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8\Desktop\На сайт 40.02.04\"/>
    </mc:Choice>
  </mc:AlternateContent>
  <bookViews>
    <workbookView xWindow="240" yWindow="210" windowWidth="19320" windowHeight="9465"/>
  </bookViews>
  <sheets>
    <sheet name="учебный план" sheetId="2" r:id="rId1"/>
    <sheet name="Календарный график" sheetId="7" r:id="rId2"/>
    <sheet name="Титульный лист" sheetId="9" r:id="rId3"/>
    <sheet name="Сводные данные по бюджету" sheetId="8" r:id="rId4"/>
  </sheets>
  <externalReferences>
    <externalReference r:id="rId5"/>
    <externalReference r:id="rId6"/>
  </externalReferences>
  <definedNames>
    <definedName name="год">[1]Лист3!$C$1:$C$7</definedName>
    <definedName name="мес">[1]Лист3!$D$1:$D$2</definedName>
    <definedName name="_xlnm.Print_Area" localSheetId="0">'учебный план'!$A$1:$M$73</definedName>
    <definedName name="образ">[1]Лист3!$E$2:$E$4</definedName>
    <definedName name="очная">[1]Лист3!$A$2:$A$4</definedName>
    <definedName name="прог">[1]Лист3!$J$3:$J$5</definedName>
    <definedName name="уров">[1]Лист3!$J$7:$J$8</definedName>
  </definedNames>
  <calcPr calcId="152511"/>
  <fileRecoveryPr autoRecover="0"/>
</workbook>
</file>

<file path=xl/calcChain.xml><?xml version="1.0" encoding="utf-8"?>
<calcChain xmlns="http://schemas.openxmlformats.org/spreadsheetml/2006/main">
  <c r="A14" i="2" l="1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</calcChain>
</file>

<file path=xl/sharedStrings.xml><?xml version="1.0" encoding="utf-8"?>
<sst xmlns="http://schemas.openxmlformats.org/spreadsheetml/2006/main" count="257" uniqueCount="104">
  <si>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</si>
  <si>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</si>
  <si>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</si>
  <si>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Всего</t>
  </si>
  <si>
    <t>1 семестр</t>
  </si>
  <si>
    <t>2 семестр</t>
  </si>
  <si>
    <t>Государственная итоговая аттестация</t>
  </si>
  <si>
    <t>Теоретическое обучение</t>
  </si>
  <si>
    <t>Курс</t>
  </si>
  <si>
    <t>Промежуточная аттестация</t>
  </si>
  <si>
    <t>Учебная нагрузка обучающихся</t>
  </si>
  <si>
    <t>Объем образовательной нагрузки заочная форма</t>
  </si>
  <si>
    <t>Объем образовательной нагрузки очная форма</t>
  </si>
  <si>
    <t>Самостоятельная работа</t>
  </si>
  <si>
    <t>Во взаимодействии с преподавателем</t>
  </si>
  <si>
    <t>Всего учебных занятий</t>
  </si>
  <si>
    <t>Нагрузка на УД и МДК</t>
  </si>
  <si>
    <t>в т.ч.</t>
  </si>
  <si>
    <t>Лабораторные и практические занятия</t>
  </si>
  <si>
    <t>Курсовая работа</t>
  </si>
  <si>
    <t>Учебная и производственная практика</t>
  </si>
  <si>
    <t>Консультации</t>
  </si>
  <si>
    <t>1 курс</t>
  </si>
  <si>
    <t>2 курс</t>
  </si>
  <si>
    <t>3 курс</t>
  </si>
  <si>
    <t>Учебнаянагрузка</t>
  </si>
  <si>
    <t>Практика учебная и производственная</t>
  </si>
  <si>
    <t>ВСЕГО</t>
  </si>
  <si>
    <t>Промежуточная аттестация, ГИА</t>
  </si>
  <si>
    <t>Объем образовательной нагрузки  очная форма</t>
  </si>
  <si>
    <t>Подготовка к государственной итоговой аттестации</t>
  </si>
  <si>
    <t>Обучение по учебным дисциплинам, междисциплинарным курсам</t>
  </si>
  <si>
    <t>Практика учебная</t>
  </si>
  <si>
    <t>Итого</t>
  </si>
  <si>
    <t>1. Календарный график учебного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</si>
  <si>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</si>
  <si>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</si>
  <si>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</si>
  <si>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</si>
  <si>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</si>
  <si>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</si>
  <si>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</si>
  <si>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</si>
  <si>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</si>
  <si>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</si>
  <si>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</si>
  <si>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</si>
  <si>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</si>
  <si>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УС</t>
  </si>
  <si>
    <t>ЛС</t>
  </si>
  <si>
    <t>К</t>
  </si>
  <si>
    <t>ПП</t>
  </si>
  <si>
    <t>ПГ</t>
  </si>
  <si>
    <t>ГА</t>
  </si>
  <si>
    <t>Обозначения:</t>
  </si>
  <si>
    <t>Время на самостоятельное изучение УД, МДК</t>
  </si>
  <si>
    <t>Лабораторно-экзаменационная сессия</t>
  </si>
  <si>
    <t>Установочная сессия</t>
  </si>
  <si>
    <t>Каникулы</t>
  </si>
  <si>
    <t>Форма обучения - заочная</t>
  </si>
  <si>
    <t>Учебная практика, час.</t>
  </si>
  <si>
    <t>Экзамены, ед.</t>
  </si>
  <si>
    <t>Зачеты (дифференцированные зачеты), ед.</t>
  </si>
  <si>
    <t>2. Сводные данные по бюджету времени (час.)</t>
  </si>
  <si>
    <t>Учебные дисциплины, МДК, ед.</t>
  </si>
  <si>
    <t>3. План учебного процесса</t>
  </si>
  <si>
    <t>Производственная практика, час.</t>
  </si>
  <si>
    <t xml:space="preserve">Практика производственная </t>
  </si>
  <si>
    <t xml:space="preserve">Производственная практика </t>
  </si>
  <si>
    <t>МДК 01.02</t>
  </si>
  <si>
    <t xml:space="preserve"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          (программы подготовки специалистов среднего звена)       по специальности  40.02.04 Юриспруденция                                                                   </t>
  </si>
  <si>
    <t xml:space="preserve">Квалификация выпускника - юрист                                          </t>
  </si>
  <si>
    <t>Э (1)</t>
  </si>
  <si>
    <t>ДЗ (2)</t>
  </si>
  <si>
    <t>Э (2)</t>
  </si>
  <si>
    <t>ДЗ (1)</t>
  </si>
  <si>
    <t>З (1)</t>
  </si>
  <si>
    <t>6З</t>
  </si>
  <si>
    <t>З (6)</t>
  </si>
  <si>
    <t>3Э/3ДЗ</t>
  </si>
  <si>
    <t>Э (3)</t>
  </si>
  <si>
    <t>ДЗ (3)</t>
  </si>
  <si>
    <t>Э (4)</t>
  </si>
  <si>
    <t>ДЗ (6)</t>
  </si>
  <si>
    <t>ДЗ (5)</t>
  </si>
  <si>
    <t>3Э/4ДЗ/3З</t>
  </si>
  <si>
    <t>1ДЗ/3З</t>
  </si>
  <si>
    <t>11Э/11ДЗ</t>
  </si>
  <si>
    <t>4Э/2ДЗ</t>
  </si>
  <si>
    <t>ДЗ (4)</t>
  </si>
  <si>
    <t>Э (5)</t>
  </si>
  <si>
    <t>3Э/2ДЗ</t>
  </si>
  <si>
    <t>Э (6)</t>
  </si>
  <si>
    <t>2Э/4ДЗ</t>
  </si>
  <si>
    <t>2Э/3ДЗ</t>
  </si>
  <si>
    <t>18Э/24ДЗ/10З</t>
  </si>
  <si>
    <t>Заместитель директора по УПР                                                                                                                                                                                                                                     И.В.Симпелева</t>
  </si>
  <si>
    <t>8 (вкл.ФК)</t>
  </si>
  <si>
    <t>З (4)</t>
  </si>
  <si>
    <t>Приложение 1                          к ООП СПО по специальности 40.02.04 Юриспруденция</t>
  </si>
  <si>
    <t>Срок получения СПО по ООП - 2 года 10 месяцев     на базе среднего общего образования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</si>
  <si>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</si>
  <si>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Начало подготовки - 2025 г.</t>
  </si>
  <si>
    <t>Окончание подготовки - 2028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</si>
</sst>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ont="1" applyFill="1"/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3" fillId="0" borderId="1" xfId="0" applyFont="1" applyBorder="1"/>
    <xf numFmtId="0" fontId="13" fillId="0" borderId="7" xfId="0" applyFont="1" applyBorder="1"/>
    <xf numFmtId="0" fontId="14" fillId="0" borderId="2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4" fillId="0" borderId="1" xfId="0" applyFont="1" applyFill="1" applyBorder="1" applyAlignment="1">
      <alignment vertical="top" wrapText="1"/>
    </xf>
    <xf numFmtId="0" fontId="13" fillId="2" borderId="1" xfId="0" applyFont="1" applyFill="1" applyBorder="1"/>
    <xf numFmtId="0" fontId="14" fillId="0" borderId="1" xfId="0" applyFont="1" applyBorder="1" applyAlignment="1">
      <alignment horizontal="left" vertical="top" wrapText="1"/>
    </xf>
    <xf numFmtId="0" fontId="13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2" xfId="0" quotePrefix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0" fontId="12" fillId="2" borderId="2" xfId="0" quotePrefix="1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7" xfId="0" applyFont="1" applyFill="1" applyBorder="1" applyAlignme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" fillId="2" borderId="1" xfId="0" applyFont="1" applyFill="1" applyBorder="1"/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" fillId="0" borderId="1" xfId="0" applyFont="1" applyBorder="1"/>
    <xf numFmtId="0" fontId="15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13" fillId="0" borderId="2" xfId="0" quotePrefix="1" applyFont="1" applyBorder="1" applyAlignment="1">
      <alignment horizontal="center" vertical="center"/>
    </xf>
    <xf numFmtId="0" fontId="13" fillId="0" borderId="0" xfId="0" applyFont="1"/>
    <xf numFmtId="0" fontId="18" fillId="0" borderId="43" xfId="0" applyFont="1" applyBorder="1"/>
    <xf numFmtId="0" fontId="18" fillId="0" borderId="26" xfId="0" applyFont="1" applyBorder="1"/>
    <xf numFmtId="0" fontId="18" fillId="0" borderId="44" xfId="0" applyFont="1" applyBorder="1"/>
    <xf numFmtId="0" fontId="18" fillId="0" borderId="45" xfId="0" applyFont="1" applyBorder="1"/>
    <xf numFmtId="0" fontId="13" fillId="0" borderId="26" xfId="0" applyFont="1" applyBorder="1"/>
    <xf numFmtId="0" fontId="13" fillId="0" borderId="0" xfId="0" applyFont="1" applyBorder="1"/>
    <xf numFmtId="0" fontId="18" fillId="0" borderId="21" xfId="0" applyFont="1" applyBorder="1"/>
    <xf numFmtId="0" fontId="18" fillId="0" borderId="22" xfId="0" applyFont="1" applyBorder="1"/>
    <xf numFmtId="0" fontId="18" fillId="0" borderId="23" xfId="0" applyFont="1" applyBorder="1"/>
    <xf numFmtId="0" fontId="18" fillId="0" borderId="47" xfId="0" applyFont="1" applyBorder="1"/>
    <xf numFmtId="0" fontId="13" fillId="0" borderId="22" xfId="0" applyFont="1" applyBorder="1"/>
    <xf numFmtId="0" fontId="18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3" fillId="0" borderId="8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textRotation="90" wrapText="1"/>
    </xf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5" fillId="0" borderId="60" xfId="0" applyFont="1" applyFill="1" applyBorder="1" applyAlignment="1">
      <alignment vertical="center" wrapText="1"/>
    </xf>
    <xf numFmtId="0" fontId="15" fillId="0" borderId="61" xfId="0" applyFont="1" applyBorder="1" applyAlignment="1">
      <alignment vertical="center" wrapText="1"/>
    </xf>
    <xf numFmtId="0" fontId="15" fillId="0" borderId="59" xfId="0" applyFont="1" applyBorder="1" applyAlignment="1">
      <alignment vertical="center" wrapText="1"/>
    </xf>
    <xf numFmtId="0" fontId="15" fillId="0" borderId="67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3" fillId="0" borderId="1" xfId="0" applyFont="1" applyBorder="1"/>
    <xf numFmtId="0" fontId="9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1" xfId="0" applyFont="1" applyFill="1" applyBorder="1"/>
    <xf numFmtId="0" fontId="8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" borderId="11" xfId="0" quotePrefix="1" applyFont="1" applyFill="1" applyBorder="1" applyAlignment="1">
      <alignment horizontal="center" vertical="center" wrapText="1"/>
    </xf>
    <xf numFmtId="0" fontId="14" fillId="2" borderId="8" xfId="0" quotePrefix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8" xfId="0" applyFont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textRotation="90" wrapText="1"/>
    </xf>
    <xf numFmtId="0" fontId="12" fillId="2" borderId="12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textRotation="90" wrapText="1"/>
    </xf>
    <xf numFmtId="0" fontId="13" fillId="0" borderId="11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36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  <xf numFmtId="0" fontId="13" fillId="0" borderId="34" xfId="0" applyFont="1" applyBorder="1" applyAlignment="1">
      <alignment horizontal="center" textRotation="90"/>
    </xf>
    <xf numFmtId="0" fontId="13" fillId="0" borderId="37" xfId="0" applyFont="1" applyBorder="1" applyAlignment="1">
      <alignment horizontal="center" textRotation="90"/>
    </xf>
    <xf numFmtId="0" fontId="13" fillId="0" borderId="30" xfId="0" applyFont="1" applyFill="1" applyBorder="1" applyAlignment="1">
      <alignment horizontal="center" textRotation="90"/>
    </xf>
    <xf numFmtId="0" fontId="13" fillId="0" borderId="32" xfId="0" applyFont="1" applyFill="1" applyBorder="1" applyAlignment="1">
      <alignment horizontal="center" textRotation="90"/>
    </xf>
    <xf numFmtId="0" fontId="13" fillId="0" borderId="35" xfId="0" applyFont="1" applyFill="1" applyBorder="1" applyAlignment="1">
      <alignment horizontal="center" textRotation="90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top" textRotation="90" wrapText="1"/>
    </xf>
    <xf numFmtId="0" fontId="12" fillId="2" borderId="12" xfId="0" applyFont="1" applyFill="1" applyBorder="1" applyAlignment="1">
      <alignment horizontal="center" vertical="top" textRotation="90" wrapText="1"/>
    </xf>
    <xf numFmtId="0" fontId="12" fillId="2" borderId="36" xfId="0" applyFont="1" applyFill="1" applyBorder="1" applyAlignment="1">
      <alignment horizontal="center" vertical="top" textRotation="90" wrapText="1"/>
    </xf>
    <xf numFmtId="0" fontId="12" fillId="0" borderId="54" xfId="0" applyFont="1" applyBorder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2" fillId="2" borderId="51" xfId="0" applyFont="1" applyFill="1" applyBorder="1" applyAlignment="1">
      <alignment horizontal="center" textRotation="90" wrapText="1"/>
    </xf>
    <xf numFmtId="0" fontId="13" fillId="2" borderId="51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 wrapText="1"/>
    </xf>
    <xf numFmtId="0" fontId="13" fillId="2" borderId="36" xfId="0" applyFont="1" applyFill="1" applyBorder="1" applyAlignment="1">
      <alignment horizontal="center" vertical="center" textRotation="90" wrapText="1"/>
    </xf>
    <xf numFmtId="0" fontId="13" fillId="2" borderId="50" xfId="0" applyFont="1" applyFill="1" applyBorder="1" applyAlignment="1">
      <alignment horizontal="center" vertical="center" textRotation="90" wrapText="1"/>
    </xf>
    <xf numFmtId="0" fontId="13" fillId="2" borderId="34" xfId="0" applyFont="1" applyFill="1" applyBorder="1" applyAlignment="1">
      <alignment horizontal="center" vertical="center" textRotation="90" wrapText="1"/>
    </xf>
    <xf numFmtId="0" fontId="13" fillId="2" borderId="37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top" textRotation="90" wrapText="1"/>
    </xf>
    <xf numFmtId="0" fontId="12" fillId="0" borderId="33" xfId="0" applyFont="1" applyBorder="1" applyAlignment="1">
      <alignment horizontal="center" vertical="top" textRotation="90" wrapText="1"/>
    </xf>
    <xf numFmtId="0" fontId="12" fillId="0" borderId="34" xfId="0" applyFont="1" applyBorder="1" applyAlignment="1">
      <alignment horizontal="center" vertical="top" textRotation="90" wrapText="1"/>
    </xf>
    <xf numFmtId="0" fontId="12" fillId="0" borderId="24" xfId="0" applyFont="1" applyBorder="1" applyAlignment="1">
      <alignment horizontal="center" vertical="top" textRotation="90" wrapText="1"/>
    </xf>
    <xf numFmtId="0" fontId="12" fillId="2" borderId="52" xfId="0" applyFont="1" applyFill="1" applyBorder="1" applyAlignment="1">
      <alignment horizontal="center" vertical="top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top" textRotation="90" wrapText="1"/>
    </xf>
    <xf numFmtId="0" fontId="12" fillId="0" borderId="32" xfId="0" applyFont="1" applyBorder="1" applyAlignment="1">
      <alignment horizontal="center" vertical="top" textRotation="90" wrapText="1"/>
    </xf>
    <xf numFmtId="0" fontId="12" fillId="0" borderId="35" xfId="0" applyFont="1" applyBorder="1" applyAlignment="1">
      <alignment horizontal="center" vertical="top" textRotation="90" wrapText="1"/>
    </xf>
    <xf numFmtId="0" fontId="12" fillId="2" borderId="45" xfId="0" applyFont="1" applyFill="1" applyBorder="1" applyAlignment="1">
      <alignment horizontal="center" vertical="top" wrapTex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48" xfId="0" applyFont="1" applyFill="1" applyBorder="1" applyAlignment="1">
      <alignment horizontal="center" vertical="top" wrapText="1"/>
    </xf>
    <xf numFmtId="0" fontId="12" fillId="2" borderId="51" xfId="0" applyFont="1" applyFill="1" applyBorder="1" applyAlignment="1">
      <alignment horizontal="center" vertical="top" textRotation="90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textRotation="90"/>
    </xf>
    <xf numFmtId="0" fontId="18" fillId="0" borderId="42" xfId="0" applyFont="1" applyBorder="1" applyAlignment="1">
      <alignment horizontal="center" vertical="center" textRotation="90"/>
    </xf>
    <xf numFmtId="0" fontId="18" fillId="0" borderId="38" xfId="0" applyFont="1" applyBorder="1" applyAlignment="1">
      <alignment horizontal="center" vertical="center" textRotation="90"/>
    </xf>
    <xf numFmtId="0" fontId="18" fillId="0" borderId="16" xfId="0" applyFont="1" applyBorder="1" applyAlignment="1">
      <alignment horizontal="center" vertical="center" textRotation="90"/>
    </xf>
    <xf numFmtId="0" fontId="18" fillId="0" borderId="46" xfId="0" applyFont="1" applyBorder="1" applyAlignment="1">
      <alignment horizontal="center" vertical="center" textRotation="90"/>
    </xf>
    <xf numFmtId="0" fontId="18" fillId="0" borderId="14" xfId="0" applyFont="1" applyBorder="1" applyAlignment="1">
      <alignment horizontal="center" vertical="center" textRotation="90"/>
    </xf>
    <xf numFmtId="0" fontId="18" fillId="0" borderId="3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5" fillId="0" borderId="17" xfId="0" applyFont="1" applyBorder="1" applyAlignment="1">
      <alignment horizontal="center" textRotation="90" wrapText="1"/>
    </xf>
    <xf numFmtId="0" fontId="15" fillId="0" borderId="15" xfId="0" applyFont="1" applyBorder="1" applyAlignment="1">
      <alignment horizontal="center" textRotation="90" wrapText="1"/>
    </xf>
    <xf numFmtId="0" fontId="15" fillId="0" borderId="41" xfId="0" applyFont="1" applyBorder="1" applyAlignment="1">
      <alignment horizontal="center" vertical="center" textRotation="90" wrapText="1"/>
    </xf>
    <xf numFmtId="0" fontId="15" fillId="0" borderId="58" xfId="0" applyFont="1" applyBorder="1" applyAlignment="1">
      <alignment horizontal="center" vertical="center" textRotation="90" wrapText="1"/>
    </xf>
    <xf numFmtId="0" fontId="15" fillId="0" borderId="42" xfId="0" applyFont="1" applyBorder="1" applyAlignment="1">
      <alignment horizontal="center" vertical="center" textRotation="90" wrapText="1"/>
    </xf>
    <xf numFmtId="0" fontId="15" fillId="0" borderId="38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6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textRotation="90"/>
    </xf>
    <xf numFmtId="0" fontId="15" fillId="0" borderId="15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Users\&#1047;&#1072;&#1084;&#1059;&#1055;&#1056;\Desktop\&#1044;&#1086;&#1082;&#1091;&#1084;&#1077;&#1085;&#1090;&#1099;\&#1059;&#1095;&#1077;&#1073;&#1085;&#1099;&#1077;%20&#1087;&#1083;&#1072;&#1085;&#1099;\&#1055;\&#1059;&#1063;&#1045;&#1041;&#1053;&#1067;&#1049;%20&#1055;&#1051;&#1040;&#1053;%20&#1055;&#1048;%20&#1064;&#1040;&#1041;&#1051;&#1054;&#105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8/Desktop/&#1054;&#1054;&#1055;%2040.02.04/&#1059;&#1095;&#1077;&#1073;&#1085;&#1099;&#1077;%20&#1087;&#1083;&#1072;&#1085;&#1099;/&#1059;&#1055;%20%2040.02.04%202024-2027%20(&#1054;&#1054;&#1054;)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УП"/>
      <sheetName val="Титульный лист"/>
      <sheetName val=" Сводные данные по БВ"/>
      <sheetName val="Календарный график УП"/>
    </sheetNames>
    <sheetDataSet>
      <sheetData sheetId="0">
        <row r="30">
          <cell r="B30" t="str">
            <v>Часть, формируемая участниками образовательных отношений</v>
          </cell>
        </row>
        <row r="33">
          <cell r="A33" t="str">
            <v>СГ.00</v>
          </cell>
          <cell r="B33" t="str">
            <v>Социально-гуманитарный цикл</v>
          </cell>
        </row>
        <row r="34">
          <cell r="B34" t="str">
            <v>Обязательная часть</v>
          </cell>
        </row>
        <row r="35">
          <cell r="A35" t="str">
            <v>СГ.01</v>
          </cell>
          <cell r="B35" t="str">
            <v>История России</v>
          </cell>
        </row>
        <row r="36">
          <cell r="A36" t="str">
            <v>СГ.02</v>
          </cell>
          <cell r="B36" t="str">
            <v>Иностранный язык в профессиональной деятельности</v>
          </cell>
        </row>
        <row r="37">
          <cell r="A37" t="str">
            <v>СГ.03</v>
          </cell>
          <cell r="B37" t="str">
            <v>Безопасность жизнедеятельности</v>
          </cell>
        </row>
        <row r="38">
          <cell r="A38" t="str">
            <v>СГ.04</v>
          </cell>
          <cell r="B38" t="str">
            <v>Физическая культура</v>
          </cell>
        </row>
        <row r="39">
          <cell r="A39" t="str">
            <v>СГ.05</v>
          </cell>
          <cell r="B39" t="str">
            <v>Основы финансовой грамотности</v>
          </cell>
        </row>
        <row r="40">
          <cell r="A40" t="str">
            <v>СГ.06</v>
          </cell>
          <cell r="B40" t="str">
            <v>Основы бережливого производства</v>
          </cell>
        </row>
        <row r="41">
          <cell r="A41" t="str">
            <v>ОП.00</v>
          </cell>
          <cell r="B41" t="str">
            <v>Общепрофессиональный цикл</v>
          </cell>
        </row>
        <row r="42">
          <cell r="B42" t="str">
            <v>Обязательная часть</v>
          </cell>
        </row>
        <row r="43">
          <cell r="A43" t="str">
            <v>ОП.01</v>
          </cell>
          <cell r="B43" t="str">
            <v>Теория государства и права</v>
          </cell>
        </row>
        <row r="44">
          <cell r="A44" t="str">
            <v>ОП.02</v>
          </cell>
          <cell r="B44" t="str">
            <v>Конституционное право России</v>
          </cell>
        </row>
        <row r="45">
          <cell r="A45" t="str">
            <v>ОП.03</v>
          </cell>
          <cell r="B45" t="str">
            <v>Административное право</v>
          </cell>
        </row>
        <row r="46">
          <cell r="A46" t="str">
            <v>ОП.04</v>
          </cell>
          <cell r="B46" t="str">
            <v>Гражданское право</v>
          </cell>
        </row>
        <row r="47">
          <cell r="A47" t="str">
            <v>ОП.05</v>
          </cell>
          <cell r="B47" t="str">
            <v>Информационные технологии в юридической деятельности</v>
          </cell>
        </row>
        <row r="48">
          <cell r="A48" t="str">
            <v>ОП.06</v>
          </cell>
          <cell r="B48" t="str">
            <v>Документационное обеспечение управления</v>
          </cell>
        </row>
        <row r="49">
          <cell r="B49" t="str">
            <v>Вариативная часть</v>
          </cell>
        </row>
        <row r="50">
          <cell r="A50" t="str">
            <v>ОП.07</v>
          </cell>
          <cell r="B50" t="str">
            <v>Семейное право</v>
          </cell>
        </row>
        <row r="51">
          <cell r="A51" t="str">
            <v>ОП.08</v>
          </cell>
          <cell r="B51" t="str">
            <v>Этика и психология юридической деятельности</v>
          </cell>
        </row>
        <row r="52">
          <cell r="A52" t="str">
            <v>ОП.09</v>
          </cell>
          <cell r="B52" t="str">
            <v>Основы учебно-исследовательской деятельности</v>
          </cell>
        </row>
        <row r="53">
          <cell r="A53" t="str">
            <v>ОП.10</v>
          </cell>
          <cell r="B53" t="str">
            <v>Профессиональная речь юриста</v>
          </cell>
        </row>
        <row r="54">
          <cell r="A54" t="str">
            <v>П.00</v>
          </cell>
          <cell r="B54" t="str">
            <v>Профессиональный цикл</v>
          </cell>
        </row>
        <row r="55">
          <cell r="A55" t="str">
            <v>ПМ.01</v>
          </cell>
          <cell r="B55" t="str">
            <v>Правоприменительная деятельность</v>
          </cell>
        </row>
        <row r="56">
          <cell r="A56" t="str">
            <v>МДК 01.01</v>
          </cell>
          <cell r="B56" t="str">
            <v>Административный процесс</v>
          </cell>
        </row>
        <row r="57">
          <cell r="B57" t="str">
            <v>Трудовое право</v>
          </cell>
        </row>
        <row r="58">
          <cell r="A58" t="str">
            <v>МДК 01.03</v>
          </cell>
          <cell r="B58" t="str">
            <v>Гражданский процесс</v>
          </cell>
        </row>
        <row r="59">
          <cell r="A59" t="str">
            <v>УП.01</v>
          </cell>
          <cell r="B59" t="str">
            <v>Учебная практика</v>
          </cell>
        </row>
        <row r="60">
          <cell r="A60" t="str">
            <v>ПП.01</v>
          </cell>
          <cell r="B60" t="str">
            <v>Производственная практика</v>
          </cell>
        </row>
        <row r="61">
          <cell r="A61" t="str">
            <v xml:space="preserve">ПА.01 </v>
          </cell>
          <cell r="B61" t="str">
            <v xml:space="preserve">Промежуточная аттестация </v>
          </cell>
        </row>
        <row r="62">
          <cell r="A62" t="str">
            <v>ПМ.02</v>
          </cell>
          <cell r="B62" t="str">
            <v>Правоохранительная деятельность</v>
          </cell>
        </row>
        <row r="63">
          <cell r="A63" t="str">
            <v>МДК 02.01</v>
          </cell>
          <cell r="B63" t="str">
            <v>Судоустройство и правоохранительные органы</v>
          </cell>
        </row>
        <row r="64">
          <cell r="A64" t="str">
            <v>МДК 02.02</v>
          </cell>
          <cell r="B64" t="str">
            <v xml:space="preserve">Уголовный процесс </v>
          </cell>
        </row>
        <row r="65">
          <cell r="A65" t="str">
            <v>МДК 02.03</v>
          </cell>
          <cell r="B65" t="str">
            <v>Уголовное право</v>
          </cell>
        </row>
        <row r="66">
          <cell r="A66" t="str">
            <v>УП.02</v>
          </cell>
          <cell r="B66" t="str">
            <v>Учебная практика</v>
          </cell>
        </row>
        <row r="67">
          <cell r="A67" t="str">
            <v>ПП.02</v>
          </cell>
          <cell r="B67" t="str">
            <v>Производственная практика</v>
          </cell>
        </row>
        <row r="68">
          <cell r="A68" t="str">
            <v>ПА.02</v>
          </cell>
          <cell r="B68" t="str">
            <v xml:space="preserve">Промежуточная аттестация </v>
          </cell>
        </row>
        <row r="69">
          <cell r="A69" t="str">
            <v>ПМ.03</v>
          </cell>
          <cell r="B69" t="str">
            <v xml:space="preserve">Организационно-техническое обеспечение работы судов </v>
          </cell>
        </row>
        <row r="70">
          <cell r="A70" t="str">
            <v>МДК 03.01</v>
          </cell>
          <cell r="B70" t="str">
            <v>Судебное делопроизводство</v>
          </cell>
        </row>
        <row r="71">
          <cell r="A71" t="str">
            <v>МДК 03.02</v>
          </cell>
          <cell r="B71" t="str">
            <v>Обеспечение рассмотрения судебных дел</v>
          </cell>
        </row>
        <row r="72">
          <cell r="A72" t="str">
            <v>МДК 03.03</v>
          </cell>
          <cell r="B72" t="str">
            <v>Основы организационно-технического обеспечения деятельности судов</v>
          </cell>
        </row>
        <row r="73">
          <cell r="A73" t="str">
            <v>МДК 03.04</v>
          </cell>
          <cell r="B73" t="str">
            <v>Архивное дело в суде</v>
          </cell>
        </row>
        <row r="74">
          <cell r="A74" t="str">
            <v>УП.03</v>
          </cell>
          <cell r="B74" t="str">
            <v>Учебная практика</v>
          </cell>
        </row>
        <row r="75">
          <cell r="A75" t="str">
            <v xml:space="preserve">ПП.03 </v>
          </cell>
          <cell r="B75" t="str">
            <v>Производственная практика</v>
          </cell>
        </row>
        <row r="76">
          <cell r="A76" t="str">
            <v>ПА.03</v>
          </cell>
          <cell r="B76" t="str">
            <v xml:space="preserve">Промежуточная аттестация </v>
          </cell>
        </row>
        <row r="77">
          <cell r="A77" t="str">
            <v>ПМ.04</v>
          </cell>
          <cell r="B77" t="str">
            <v>Правовое обеспечение деятельности организаций и оказание юридической помощи физическим лицам и их объединениям</v>
          </cell>
        </row>
        <row r="78">
          <cell r="A78" t="str">
            <v>МДК 04.01</v>
          </cell>
          <cell r="B78" t="str">
            <v>Корпоративное право</v>
          </cell>
        </row>
        <row r="79">
          <cell r="A79" t="str">
            <v>МДК 04.02</v>
          </cell>
          <cell r="B79" t="str">
            <v>Договоры в предпринимательской деятельности</v>
          </cell>
        </row>
        <row r="80">
          <cell r="A80" t="str">
            <v>УП.04</v>
          </cell>
          <cell r="B80" t="str">
            <v>Учебная практика</v>
          </cell>
        </row>
        <row r="81">
          <cell r="A81" t="str">
            <v>ПП.04</v>
          </cell>
          <cell r="B81" t="str">
            <v>Производственная практика</v>
          </cell>
        </row>
        <row r="82">
          <cell r="A82" t="str">
            <v>ПА.04</v>
          </cell>
          <cell r="B82" t="str">
            <v xml:space="preserve">Промежуточная аттестация </v>
          </cell>
        </row>
        <row r="83">
          <cell r="B83" t="str">
            <v>Итого:</v>
          </cell>
        </row>
        <row r="84">
          <cell r="A84" t="str">
            <v>ГИА.00</v>
          </cell>
          <cell r="B84" t="str">
            <v>Государственная итоговая аттестация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2"/>
  <sheetViews>
    <sheetView tabSelected="1" zoomScale="70" zoomScaleNormal="70" workbookViewId="0">
      <selection activeCell="C59" sqref="C59"/>
    </sheetView>
  </sheetViews>
  <sheetFormatPr defaultRowHeight="15" x14ac:dyDescent="0.25"/>
  <cols>
    <col min="1" max="1" width="11.28515625" customWidth="1"/>
    <col min="2" max="2" width="43.85546875" customWidth="1"/>
    <col min="3" max="3" width="7.85546875" customWidth="1"/>
    <col min="4" max="4" width="6.5703125" style="110" customWidth="1"/>
    <col min="5" max="5" width="5.5703125" style="8" customWidth="1"/>
    <col min="6" max="6" width="6" customWidth="1"/>
    <col min="7" max="7" width="5.140625" style="108" customWidth="1"/>
    <col min="8" max="8" width="5.7109375" style="108" customWidth="1"/>
    <col min="9" max="9" width="5.85546875" style="108" customWidth="1"/>
    <col min="10" max="10" width="4.5703125" style="108" customWidth="1"/>
    <col min="11" max="11" width="4.7109375" style="109" customWidth="1"/>
    <col min="12" max="12" width="5.42578125" style="108" customWidth="1"/>
    <col min="13" max="13" width="4.28515625" style="108" customWidth="1"/>
    <col min="14" max="14" width="5.5703125" style="133" customWidth="1"/>
    <col min="15" max="24" width="5.5703125" style="6" customWidth="1"/>
    <col min="25" max="25" width="5.5703125" style="133" customWidth="1"/>
    <col min="26" max="34" width="5.5703125" style="6" customWidth="1"/>
    <col min="35" max="35" width="8" style="7" customWidth="1"/>
    <col min="36" max="36" width="5.42578125" style="129" customWidth="1"/>
    <col min="37" max="37" width="5.42578125" customWidth="1"/>
    <col min="38" max="38" width="6.7109375" customWidth="1"/>
    <col min="39" max="39" width="6.42578125" customWidth="1"/>
    <col min="40" max="40" width="4.28515625" customWidth="1"/>
    <col min="41" max="41" width="4.7109375" customWidth="1"/>
    <col min="42" max="42" width="4.42578125" customWidth="1"/>
    <col min="43" max="43" width="5.7109375" customWidth="1"/>
    <col min="44" max="44" width="5" customWidth="1"/>
    <col min="45" max="45" width="5.42578125" customWidth="1"/>
    <col min="46" max="46" width="4.42578125" customWidth="1"/>
  </cols>
  <sheetData>
    <row r="1" spans="1:46" ht="15" customHeight="1" x14ac:dyDescent="0.25">
      <c r="A1" s="223" t="s">
        <v>65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5"/>
    </row>
    <row r="2" spans="1:46" ht="15.75" customHeight="1" x14ac:dyDescent="0.25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8"/>
    </row>
    <row r="3" spans="1:46" ht="15" customHeight="1" thickBot="1" x14ac:dyDescent="0.3">
      <c r="A3" s="268" t="s">
        <v>0</v>
      </c>
      <c r="B3" s="265" t="s">
        <v>1</v>
      </c>
      <c r="C3" s="268" t="s">
        <v>2</v>
      </c>
      <c r="D3" s="237" t="s">
        <v>12</v>
      </c>
      <c r="E3" s="272" t="s">
        <v>11</v>
      </c>
      <c r="F3" s="240" t="s">
        <v>10</v>
      </c>
      <c r="G3" s="241"/>
      <c r="H3" s="241"/>
      <c r="I3" s="241"/>
      <c r="J3" s="241"/>
      <c r="K3" s="241"/>
      <c r="L3" s="241"/>
      <c r="M3" s="242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</row>
    <row r="4" spans="1:46" ht="18.75" customHeight="1" thickBot="1" x14ac:dyDescent="0.3">
      <c r="A4" s="269"/>
      <c r="B4" s="266"/>
      <c r="C4" s="269"/>
      <c r="D4" s="238"/>
      <c r="E4" s="273"/>
      <c r="F4" s="278" t="s">
        <v>13</v>
      </c>
      <c r="G4" s="275" t="s">
        <v>14</v>
      </c>
      <c r="H4" s="276"/>
      <c r="I4" s="276"/>
      <c r="J4" s="276"/>
      <c r="K4" s="276"/>
      <c r="L4" s="276"/>
      <c r="M4" s="277"/>
      <c r="N4" s="230" t="s">
        <v>22</v>
      </c>
      <c r="O4" s="231"/>
      <c r="P4" s="231"/>
      <c r="Q4" s="231"/>
      <c r="R4" s="231"/>
      <c r="S4" s="231"/>
      <c r="T4" s="231"/>
      <c r="U4" s="231"/>
      <c r="V4" s="231"/>
      <c r="W4" s="231"/>
      <c r="X4" s="232"/>
      <c r="Y4" s="230" t="s">
        <v>23</v>
      </c>
      <c r="Z4" s="231"/>
      <c r="AA4" s="231"/>
      <c r="AB4" s="231"/>
      <c r="AC4" s="231"/>
      <c r="AD4" s="231"/>
      <c r="AE4" s="231"/>
      <c r="AF4" s="231"/>
      <c r="AG4" s="231"/>
      <c r="AH4" s="231"/>
      <c r="AI4" s="232"/>
      <c r="AJ4" s="230" t="s">
        <v>24</v>
      </c>
      <c r="AK4" s="231"/>
      <c r="AL4" s="231"/>
      <c r="AM4" s="231"/>
      <c r="AN4" s="231"/>
      <c r="AO4" s="231"/>
      <c r="AP4" s="231"/>
      <c r="AQ4" s="231"/>
      <c r="AR4" s="231"/>
      <c r="AS4" s="231"/>
      <c r="AT4" s="232"/>
    </row>
    <row r="5" spans="1:46" ht="18.75" customHeight="1" thickBot="1" x14ac:dyDescent="0.3">
      <c r="A5" s="269"/>
      <c r="B5" s="266"/>
      <c r="C5" s="269"/>
      <c r="D5" s="238"/>
      <c r="E5" s="273"/>
      <c r="F5" s="279"/>
      <c r="G5" s="275" t="s">
        <v>16</v>
      </c>
      <c r="H5" s="276"/>
      <c r="I5" s="276"/>
      <c r="J5" s="276"/>
      <c r="K5" s="276"/>
      <c r="L5" s="276"/>
      <c r="M5" s="277"/>
      <c r="N5" s="216" t="s">
        <v>29</v>
      </c>
      <c r="O5" s="219" t="s">
        <v>4</v>
      </c>
      <c r="P5" s="220"/>
      <c r="Q5" s="220"/>
      <c r="R5" s="220"/>
      <c r="S5" s="221"/>
      <c r="T5" s="219" t="s">
        <v>5</v>
      </c>
      <c r="U5" s="220"/>
      <c r="V5" s="220"/>
      <c r="W5" s="220"/>
      <c r="X5" s="222"/>
      <c r="Y5" s="216" t="s">
        <v>12</v>
      </c>
      <c r="Z5" s="219" t="s">
        <v>4</v>
      </c>
      <c r="AA5" s="220"/>
      <c r="AB5" s="220"/>
      <c r="AC5" s="220"/>
      <c r="AD5" s="221"/>
      <c r="AE5" s="219" t="s">
        <v>5</v>
      </c>
      <c r="AF5" s="220"/>
      <c r="AG5" s="220"/>
      <c r="AH5" s="220"/>
      <c r="AI5" s="222"/>
      <c r="AJ5" s="216" t="s">
        <v>12</v>
      </c>
      <c r="AK5" s="219" t="s">
        <v>4</v>
      </c>
      <c r="AL5" s="220"/>
      <c r="AM5" s="220"/>
      <c r="AN5" s="220"/>
      <c r="AO5" s="221"/>
      <c r="AP5" s="219" t="s">
        <v>5</v>
      </c>
      <c r="AQ5" s="220"/>
      <c r="AR5" s="220"/>
      <c r="AS5" s="220"/>
      <c r="AT5" s="222"/>
    </row>
    <row r="6" spans="1:46" ht="18.75" customHeight="1" x14ac:dyDescent="0.25">
      <c r="A6" s="269"/>
      <c r="B6" s="266"/>
      <c r="C6" s="269"/>
      <c r="D6" s="238"/>
      <c r="E6" s="273"/>
      <c r="F6" s="279"/>
      <c r="G6" s="284" t="s">
        <v>15</v>
      </c>
      <c r="H6" s="281" t="s">
        <v>17</v>
      </c>
      <c r="I6" s="282"/>
      <c r="J6" s="283"/>
      <c r="K6" s="249" t="s">
        <v>20</v>
      </c>
      <c r="L6" s="250" t="s">
        <v>21</v>
      </c>
      <c r="M6" s="253" t="s">
        <v>9</v>
      </c>
      <c r="N6" s="217"/>
      <c r="O6" s="233"/>
      <c r="P6" s="234"/>
      <c r="Q6" s="234"/>
      <c r="R6" s="234"/>
      <c r="S6" s="235"/>
      <c r="T6" s="233"/>
      <c r="U6" s="234"/>
      <c r="V6" s="234"/>
      <c r="W6" s="234"/>
      <c r="X6" s="236"/>
      <c r="Y6" s="217"/>
      <c r="Z6" s="233"/>
      <c r="AA6" s="234"/>
      <c r="AB6" s="234"/>
      <c r="AC6" s="234"/>
      <c r="AD6" s="235"/>
      <c r="AE6" s="233"/>
      <c r="AF6" s="234"/>
      <c r="AG6" s="234"/>
      <c r="AH6" s="234"/>
      <c r="AI6" s="236"/>
      <c r="AJ6" s="217"/>
      <c r="AK6" s="233"/>
      <c r="AL6" s="234"/>
      <c r="AM6" s="234"/>
      <c r="AN6" s="234"/>
      <c r="AO6" s="235"/>
      <c r="AP6" s="233"/>
      <c r="AQ6" s="234"/>
      <c r="AR6" s="234"/>
      <c r="AS6" s="234"/>
      <c r="AT6" s="236"/>
    </row>
    <row r="7" spans="1:46" ht="36.75" customHeight="1" x14ac:dyDescent="0.25">
      <c r="A7" s="269"/>
      <c r="B7" s="266"/>
      <c r="C7" s="269"/>
      <c r="D7" s="238"/>
      <c r="E7" s="273"/>
      <c r="F7" s="279"/>
      <c r="G7" s="238"/>
      <c r="H7" s="237" t="s">
        <v>7</v>
      </c>
      <c r="I7" s="237" t="s">
        <v>18</v>
      </c>
      <c r="J7" s="237" t="s">
        <v>19</v>
      </c>
      <c r="K7" s="208"/>
      <c r="L7" s="251"/>
      <c r="M7" s="254"/>
      <c r="N7" s="217"/>
      <c r="O7" s="207" t="s">
        <v>25</v>
      </c>
      <c r="P7" s="207" t="s">
        <v>26</v>
      </c>
      <c r="Q7" s="207" t="s">
        <v>9</v>
      </c>
      <c r="R7" s="210" t="s">
        <v>21</v>
      </c>
      <c r="S7" s="210" t="s">
        <v>13</v>
      </c>
      <c r="T7" s="207" t="s">
        <v>25</v>
      </c>
      <c r="U7" s="207" t="s">
        <v>26</v>
      </c>
      <c r="V7" s="207" t="s">
        <v>9</v>
      </c>
      <c r="W7" s="210" t="s">
        <v>21</v>
      </c>
      <c r="X7" s="213" t="s">
        <v>13</v>
      </c>
      <c r="Y7" s="217"/>
      <c r="Z7" s="207" t="s">
        <v>25</v>
      </c>
      <c r="AA7" s="207" t="s">
        <v>26</v>
      </c>
      <c r="AB7" s="207" t="s">
        <v>9</v>
      </c>
      <c r="AC7" s="210" t="s">
        <v>21</v>
      </c>
      <c r="AD7" s="210" t="s">
        <v>13</v>
      </c>
      <c r="AE7" s="207" t="s">
        <v>25</v>
      </c>
      <c r="AF7" s="207" t="s">
        <v>26</v>
      </c>
      <c r="AG7" s="207" t="s">
        <v>28</v>
      </c>
      <c r="AH7" s="210" t="s">
        <v>21</v>
      </c>
      <c r="AI7" s="213" t="s">
        <v>13</v>
      </c>
      <c r="AJ7" s="217"/>
      <c r="AK7" s="207" t="s">
        <v>25</v>
      </c>
      <c r="AL7" s="207" t="s">
        <v>26</v>
      </c>
      <c r="AM7" s="207" t="s">
        <v>9</v>
      </c>
      <c r="AN7" s="210" t="s">
        <v>21</v>
      </c>
      <c r="AO7" s="210" t="s">
        <v>13</v>
      </c>
      <c r="AP7" s="207" t="s">
        <v>25</v>
      </c>
      <c r="AQ7" s="207" t="s">
        <v>26</v>
      </c>
      <c r="AR7" s="207" t="s">
        <v>28</v>
      </c>
      <c r="AS7" s="210" t="s">
        <v>21</v>
      </c>
      <c r="AT7" s="213" t="s">
        <v>13</v>
      </c>
    </row>
    <row r="8" spans="1:46" ht="18.75" customHeight="1" x14ac:dyDescent="0.25">
      <c r="A8" s="269"/>
      <c r="B8" s="266"/>
      <c r="C8" s="269"/>
      <c r="D8" s="238"/>
      <c r="E8" s="273"/>
      <c r="F8" s="279"/>
      <c r="G8" s="238"/>
      <c r="H8" s="238"/>
      <c r="I8" s="238"/>
      <c r="J8" s="238"/>
      <c r="K8" s="208"/>
      <c r="L8" s="251"/>
      <c r="M8" s="254"/>
      <c r="N8" s="217"/>
      <c r="O8" s="208"/>
      <c r="P8" s="208"/>
      <c r="Q8" s="208"/>
      <c r="R8" s="211"/>
      <c r="S8" s="211"/>
      <c r="T8" s="208"/>
      <c r="U8" s="208"/>
      <c r="V8" s="208"/>
      <c r="W8" s="211"/>
      <c r="X8" s="214"/>
      <c r="Y8" s="217"/>
      <c r="Z8" s="208"/>
      <c r="AA8" s="208"/>
      <c r="AB8" s="208"/>
      <c r="AC8" s="211"/>
      <c r="AD8" s="211"/>
      <c r="AE8" s="208"/>
      <c r="AF8" s="208"/>
      <c r="AG8" s="208"/>
      <c r="AH8" s="211"/>
      <c r="AI8" s="214"/>
      <c r="AJ8" s="217"/>
      <c r="AK8" s="208"/>
      <c r="AL8" s="208"/>
      <c r="AM8" s="208"/>
      <c r="AN8" s="211"/>
      <c r="AO8" s="211"/>
      <c r="AP8" s="208"/>
      <c r="AQ8" s="208"/>
      <c r="AR8" s="208"/>
      <c r="AS8" s="211"/>
      <c r="AT8" s="214"/>
    </row>
    <row r="9" spans="1:46" ht="18.75" customHeight="1" x14ac:dyDescent="0.25">
      <c r="A9" s="269"/>
      <c r="B9" s="266"/>
      <c r="C9" s="269"/>
      <c r="D9" s="238"/>
      <c r="E9" s="273"/>
      <c r="F9" s="279"/>
      <c r="G9" s="238"/>
      <c r="H9" s="238"/>
      <c r="I9" s="238"/>
      <c r="J9" s="238"/>
      <c r="K9" s="208"/>
      <c r="L9" s="251"/>
      <c r="M9" s="254"/>
      <c r="N9" s="217"/>
      <c r="O9" s="208"/>
      <c r="P9" s="208"/>
      <c r="Q9" s="208"/>
      <c r="R9" s="211"/>
      <c r="S9" s="211"/>
      <c r="T9" s="208"/>
      <c r="U9" s="208"/>
      <c r="V9" s="208"/>
      <c r="W9" s="211"/>
      <c r="X9" s="214"/>
      <c r="Y9" s="217"/>
      <c r="Z9" s="208"/>
      <c r="AA9" s="208"/>
      <c r="AB9" s="208"/>
      <c r="AC9" s="211"/>
      <c r="AD9" s="211"/>
      <c r="AE9" s="208"/>
      <c r="AF9" s="208"/>
      <c r="AG9" s="208"/>
      <c r="AH9" s="211"/>
      <c r="AI9" s="214"/>
      <c r="AJ9" s="217"/>
      <c r="AK9" s="208"/>
      <c r="AL9" s="208"/>
      <c r="AM9" s="208"/>
      <c r="AN9" s="211"/>
      <c r="AO9" s="211"/>
      <c r="AP9" s="208"/>
      <c r="AQ9" s="208"/>
      <c r="AR9" s="208"/>
      <c r="AS9" s="211"/>
      <c r="AT9" s="214"/>
    </row>
    <row r="10" spans="1:46" ht="18.75" customHeight="1" x14ac:dyDescent="0.25">
      <c r="A10" s="269"/>
      <c r="B10" s="266"/>
      <c r="C10" s="269"/>
      <c r="D10" s="238"/>
      <c r="E10" s="273"/>
      <c r="F10" s="279"/>
      <c r="G10" s="238"/>
      <c r="H10" s="238"/>
      <c r="I10" s="238"/>
      <c r="J10" s="238"/>
      <c r="K10" s="208"/>
      <c r="L10" s="251"/>
      <c r="M10" s="254"/>
      <c r="N10" s="217"/>
      <c r="O10" s="208"/>
      <c r="P10" s="208"/>
      <c r="Q10" s="208"/>
      <c r="R10" s="211"/>
      <c r="S10" s="211"/>
      <c r="T10" s="208"/>
      <c r="U10" s="208"/>
      <c r="V10" s="208"/>
      <c r="W10" s="211"/>
      <c r="X10" s="214"/>
      <c r="Y10" s="217"/>
      <c r="Z10" s="208"/>
      <c r="AA10" s="208"/>
      <c r="AB10" s="208"/>
      <c r="AC10" s="211"/>
      <c r="AD10" s="211"/>
      <c r="AE10" s="208"/>
      <c r="AF10" s="208"/>
      <c r="AG10" s="208"/>
      <c r="AH10" s="211"/>
      <c r="AI10" s="214"/>
      <c r="AJ10" s="217"/>
      <c r="AK10" s="208"/>
      <c r="AL10" s="208"/>
      <c r="AM10" s="208"/>
      <c r="AN10" s="211"/>
      <c r="AO10" s="211"/>
      <c r="AP10" s="208"/>
      <c r="AQ10" s="208"/>
      <c r="AR10" s="208"/>
      <c r="AS10" s="211"/>
      <c r="AT10" s="214"/>
    </row>
    <row r="11" spans="1:46" ht="18.75" customHeight="1" x14ac:dyDescent="0.25">
      <c r="A11" s="269"/>
      <c r="B11" s="266"/>
      <c r="C11" s="269"/>
      <c r="D11" s="238"/>
      <c r="E11" s="273"/>
      <c r="F11" s="279"/>
      <c r="G11" s="238"/>
      <c r="H11" s="238"/>
      <c r="I11" s="238"/>
      <c r="J11" s="238"/>
      <c r="K11" s="208"/>
      <c r="L11" s="251"/>
      <c r="M11" s="254"/>
      <c r="N11" s="217"/>
      <c r="O11" s="208"/>
      <c r="P11" s="208"/>
      <c r="Q11" s="208"/>
      <c r="R11" s="211"/>
      <c r="S11" s="211"/>
      <c r="T11" s="208"/>
      <c r="U11" s="208"/>
      <c r="V11" s="208"/>
      <c r="W11" s="211"/>
      <c r="X11" s="214"/>
      <c r="Y11" s="217"/>
      <c r="Z11" s="208"/>
      <c r="AA11" s="208"/>
      <c r="AB11" s="208"/>
      <c r="AC11" s="211"/>
      <c r="AD11" s="211"/>
      <c r="AE11" s="208"/>
      <c r="AF11" s="208"/>
      <c r="AG11" s="208"/>
      <c r="AH11" s="211"/>
      <c r="AI11" s="214"/>
      <c r="AJ11" s="217"/>
      <c r="AK11" s="208"/>
      <c r="AL11" s="208"/>
      <c r="AM11" s="208"/>
      <c r="AN11" s="211"/>
      <c r="AO11" s="211"/>
      <c r="AP11" s="208"/>
      <c r="AQ11" s="208"/>
      <c r="AR11" s="208"/>
      <c r="AS11" s="211"/>
      <c r="AT11" s="214"/>
    </row>
    <row r="12" spans="1:46" ht="18.75" customHeight="1" thickBot="1" x14ac:dyDescent="0.3">
      <c r="A12" s="270"/>
      <c r="B12" s="267"/>
      <c r="C12" s="270"/>
      <c r="D12" s="271"/>
      <c r="E12" s="274"/>
      <c r="F12" s="280"/>
      <c r="G12" s="239"/>
      <c r="H12" s="239"/>
      <c r="I12" s="239"/>
      <c r="J12" s="239"/>
      <c r="K12" s="209"/>
      <c r="L12" s="252"/>
      <c r="M12" s="255"/>
      <c r="N12" s="218"/>
      <c r="O12" s="209"/>
      <c r="P12" s="209"/>
      <c r="Q12" s="209"/>
      <c r="R12" s="212"/>
      <c r="S12" s="212"/>
      <c r="T12" s="209"/>
      <c r="U12" s="209"/>
      <c r="V12" s="209"/>
      <c r="W12" s="212"/>
      <c r="X12" s="215"/>
      <c r="Y12" s="218"/>
      <c r="Z12" s="209"/>
      <c r="AA12" s="209"/>
      <c r="AB12" s="209"/>
      <c r="AC12" s="212"/>
      <c r="AD12" s="212"/>
      <c r="AE12" s="209"/>
      <c r="AF12" s="209"/>
      <c r="AG12" s="209"/>
      <c r="AH12" s="212"/>
      <c r="AI12" s="215"/>
      <c r="AJ12" s="218"/>
      <c r="AK12" s="209"/>
      <c r="AL12" s="209"/>
      <c r="AM12" s="209"/>
      <c r="AN12" s="212"/>
      <c r="AO12" s="212"/>
      <c r="AP12" s="209"/>
      <c r="AQ12" s="209"/>
      <c r="AR12" s="209"/>
      <c r="AS12" s="212"/>
      <c r="AT12" s="215"/>
    </row>
    <row r="13" spans="1:46" x14ac:dyDescent="0.25">
      <c r="A13" s="9">
        <v>1</v>
      </c>
      <c r="B13" s="9">
        <v>2</v>
      </c>
      <c r="C13" s="10">
        <v>3</v>
      </c>
      <c r="D13" s="34">
        <v>5</v>
      </c>
      <c r="E13" s="11">
        <v>6</v>
      </c>
      <c r="F13" s="11">
        <v>7</v>
      </c>
      <c r="G13" s="12">
        <v>8</v>
      </c>
      <c r="H13" s="49">
        <v>9</v>
      </c>
      <c r="I13" s="12">
        <v>10</v>
      </c>
      <c r="J13" s="12">
        <v>11</v>
      </c>
      <c r="K13" s="12">
        <v>12</v>
      </c>
      <c r="L13" s="12">
        <v>13</v>
      </c>
      <c r="M13" s="12">
        <v>14</v>
      </c>
      <c r="N13" s="130">
        <v>15</v>
      </c>
      <c r="O13" s="13">
        <v>16</v>
      </c>
      <c r="P13" s="13">
        <v>17</v>
      </c>
      <c r="Q13" s="13">
        <v>18</v>
      </c>
      <c r="R13" s="13">
        <v>19</v>
      </c>
      <c r="S13" s="13">
        <v>20</v>
      </c>
      <c r="T13" s="13">
        <v>21</v>
      </c>
      <c r="U13" s="13">
        <v>22</v>
      </c>
      <c r="V13" s="13">
        <v>23</v>
      </c>
      <c r="W13" s="13">
        <v>24</v>
      </c>
      <c r="X13" s="13">
        <v>25</v>
      </c>
      <c r="Y13" s="130">
        <v>26</v>
      </c>
      <c r="Z13" s="13">
        <v>27</v>
      </c>
      <c r="AA13" s="13">
        <v>28</v>
      </c>
      <c r="AB13" s="13">
        <v>29</v>
      </c>
      <c r="AC13" s="13">
        <v>30</v>
      </c>
      <c r="AD13" s="13">
        <v>31</v>
      </c>
      <c r="AE13" s="13">
        <v>32</v>
      </c>
      <c r="AF13" s="13">
        <v>33</v>
      </c>
      <c r="AG13" s="13">
        <v>34</v>
      </c>
      <c r="AH13" s="13">
        <v>35</v>
      </c>
      <c r="AI13" s="13">
        <v>36</v>
      </c>
      <c r="AJ13" s="130">
        <v>37</v>
      </c>
      <c r="AK13" s="13">
        <v>38</v>
      </c>
      <c r="AL13" s="13">
        <v>39</v>
      </c>
      <c r="AM13" s="13">
        <v>40</v>
      </c>
      <c r="AN13" s="13">
        <v>41</v>
      </c>
      <c r="AO13" s="13">
        <v>42</v>
      </c>
      <c r="AP13" s="13">
        <v>43</v>
      </c>
      <c r="AQ13" s="13">
        <v>44</v>
      </c>
      <c r="AR13" s="13">
        <v>45</v>
      </c>
      <c r="AS13" s="13">
        <v>46</v>
      </c>
      <c r="AT13" s="13">
        <v>47</v>
      </c>
    </row>
    <row r="14" spans="1:46" s="163" customFormat="1" x14ac:dyDescent="0.25">
      <c r="A14" s="148" t="str">
        <f>'[2]План УП'!A33</f>
        <v>СГ.00</v>
      </c>
      <c r="B14" s="149" t="str">
        <f>'[2]План УП'!B33</f>
        <v>Социально-гуманитарный цикл</v>
      </c>
      <c r="C14" s="174" t="s">
        <v>77</v>
      </c>
      <c r="D14" s="159">
        <v>524</v>
      </c>
      <c r="E14" s="160">
        <v>56</v>
      </c>
      <c r="F14" s="160">
        <v>468</v>
      </c>
      <c r="G14" s="159">
        <v>56</v>
      </c>
      <c r="H14" s="159">
        <v>23</v>
      </c>
      <c r="I14" s="167">
        <v>33</v>
      </c>
      <c r="J14" s="161">
        <v>0</v>
      </c>
      <c r="K14" s="161">
        <v>0</v>
      </c>
      <c r="L14" s="159">
        <v>0</v>
      </c>
      <c r="M14" s="159">
        <v>0</v>
      </c>
      <c r="N14" s="114">
        <v>48</v>
      </c>
      <c r="O14" s="175">
        <v>10</v>
      </c>
      <c r="P14" s="175">
        <v>0</v>
      </c>
      <c r="Q14" s="175">
        <v>0</v>
      </c>
      <c r="R14" s="175">
        <v>0</v>
      </c>
      <c r="S14" s="175">
        <v>38</v>
      </c>
      <c r="T14" s="175">
        <v>0</v>
      </c>
      <c r="U14" s="175">
        <v>0</v>
      </c>
      <c r="V14" s="175">
        <v>0</v>
      </c>
      <c r="W14" s="175">
        <v>0</v>
      </c>
      <c r="X14" s="175">
        <v>0</v>
      </c>
      <c r="Y14" s="114">
        <v>36</v>
      </c>
      <c r="Z14" s="175">
        <v>0</v>
      </c>
      <c r="AA14" s="175">
        <v>0</v>
      </c>
      <c r="AB14" s="175">
        <v>0</v>
      </c>
      <c r="AC14" s="175">
        <v>0</v>
      </c>
      <c r="AD14" s="175">
        <v>0</v>
      </c>
      <c r="AE14" s="175">
        <v>6</v>
      </c>
      <c r="AF14" s="175">
        <v>0</v>
      </c>
      <c r="AG14" s="175">
        <v>0</v>
      </c>
      <c r="AH14" s="175">
        <v>0</v>
      </c>
      <c r="AI14" s="175">
        <v>30</v>
      </c>
      <c r="AJ14" s="114">
        <v>440</v>
      </c>
      <c r="AK14" s="175">
        <v>0</v>
      </c>
      <c r="AL14" s="175">
        <v>0</v>
      </c>
      <c r="AM14" s="175">
        <v>0</v>
      </c>
      <c r="AN14" s="175">
        <v>0</v>
      </c>
      <c r="AO14" s="175">
        <v>0</v>
      </c>
      <c r="AP14" s="175">
        <v>40</v>
      </c>
      <c r="AQ14" s="175">
        <v>0</v>
      </c>
      <c r="AR14" s="175">
        <v>0</v>
      </c>
      <c r="AS14" s="175">
        <v>0</v>
      </c>
      <c r="AT14" s="175">
        <v>400</v>
      </c>
    </row>
    <row r="15" spans="1:46" s="1" customFormat="1" x14ac:dyDescent="0.25">
      <c r="A15" s="14">
        <f>'[2]План УП'!A34</f>
        <v>0</v>
      </c>
      <c r="B15" s="15" t="str">
        <f>'[2]План УП'!B34</f>
        <v>Обязательная часть</v>
      </c>
      <c r="C15" s="16" t="s">
        <v>77</v>
      </c>
      <c r="D15" s="18">
        <v>524</v>
      </c>
      <c r="E15" s="17">
        <v>56</v>
      </c>
      <c r="F15" s="17">
        <v>468</v>
      </c>
      <c r="G15" s="18">
        <v>56</v>
      </c>
      <c r="H15" s="18">
        <v>23</v>
      </c>
      <c r="I15" s="18">
        <v>33</v>
      </c>
      <c r="J15" s="34">
        <v>0</v>
      </c>
      <c r="K15" s="34">
        <v>0</v>
      </c>
      <c r="L15" s="18">
        <v>0</v>
      </c>
      <c r="M15" s="18">
        <v>0</v>
      </c>
      <c r="N15" s="26">
        <v>48</v>
      </c>
      <c r="O15" s="19">
        <v>10</v>
      </c>
      <c r="P15" s="19">
        <v>0</v>
      </c>
      <c r="Q15" s="19">
        <v>0</v>
      </c>
      <c r="R15" s="19">
        <v>0</v>
      </c>
      <c r="S15" s="19">
        <v>38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26">
        <v>36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6</v>
      </c>
      <c r="AF15" s="19">
        <v>0</v>
      </c>
      <c r="AG15" s="19">
        <v>0</v>
      </c>
      <c r="AH15" s="19">
        <v>0</v>
      </c>
      <c r="AI15" s="19">
        <v>30</v>
      </c>
      <c r="AJ15" s="26">
        <v>440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40</v>
      </c>
      <c r="AQ15" s="19">
        <v>0</v>
      </c>
      <c r="AR15" s="19">
        <v>0</v>
      </c>
      <c r="AS15" s="19">
        <v>0</v>
      </c>
      <c r="AT15" s="19">
        <v>400</v>
      </c>
    </row>
    <row r="16" spans="1:46" s="1" customFormat="1" x14ac:dyDescent="0.25">
      <c r="A16" s="14" t="str">
        <f>'[2]План УП'!A35</f>
        <v>СГ.01</v>
      </c>
      <c r="B16" s="15" t="str">
        <f>'[2]План УП'!B35</f>
        <v>История России</v>
      </c>
      <c r="C16" s="21" t="s">
        <v>76</v>
      </c>
      <c r="D16" s="18">
        <v>48</v>
      </c>
      <c r="E16" s="17">
        <v>10</v>
      </c>
      <c r="F16" s="17">
        <v>38</v>
      </c>
      <c r="G16" s="18">
        <v>10</v>
      </c>
      <c r="H16" s="40">
        <v>8</v>
      </c>
      <c r="I16" s="40">
        <v>2</v>
      </c>
      <c r="J16" s="34">
        <v>0</v>
      </c>
      <c r="K16" s="34">
        <v>0</v>
      </c>
      <c r="L16" s="18">
        <v>0</v>
      </c>
      <c r="M16" s="18">
        <v>0</v>
      </c>
      <c r="N16" s="26">
        <v>48</v>
      </c>
      <c r="O16" s="19">
        <v>10</v>
      </c>
      <c r="P16" s="19"/>
      <c r="Q16" s="19">
        <v>0</v>
      </c>
      <c r="R16" s="19">
        <v>0</v>
      </c>
      <c r="S16" s="19">
        <v>38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26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26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</row>
    <row r="17" spans="1:46" s="116" customFormat="1" ht="27" customHeight="1" x14ac:dyDescent="0.25">
      <c r="A17" s="146" t="str">
        <f>'[2]План УП'!A36</f>
        <v>СГ.02</v>
      </c>
      <c r="B17" s="147" t="str">
        <f>'[2]План УП'!B36</f>
        <v>Иностранный язык в профессиональной деятельности</v>
      </c>
      <c r="C17" s="113" t="s">
        <v>78</v>
      </c>
      <c r="D17" s="113">
        <v>168</v>
      </c>
      <c r="E17" s="113">
        <v>20</v>
      </c>
      <c r="F17" s="113">
        <v>148</v>
      </c>
      <c r="G17" s="113">
        <v>20</v>
      </c>
      <c r="H17" s="113">
        <v>2</v>
      </c>
      <c r="I17" s="113">
        <v>18</v>
      </c>
      <c r="J17" s="120">
        <v>0</v>
      </c>
      <c r="K17" s="120">
        <v>0</v>
      </c>
      <c r="L17" s="121">
        <v>0</v>
      </c>
      <c r="M17" s="121">
        <v>0</v>
      </c>
      <c r="N17" s="122">
        <v>0</v>
      </c>
      <c r="O17" s="122">
        <v>0</v>
      </c>
      <c r="P17" s="122">
        <v>0</v>
      </c>
      <c r="Q17" s="122">
        <v>0</v>
      </c>
      <c r="R17" s="122">
        <v>0</v>
      </c>
      <c r="S17" s="122">
        <v>0</v>
      </c>
      <c r="T17" s="122">
        <v>0</v>
      </c>
      <c r="U17" s="122">
        <v>0</v>
      </c>
      <c r="V17" s="122">
        <v>0</v>
      </c>
      <c r="W17" s="122">
        <v>0</v>
      </c>
      <c r="X17" s="122">
        <v>0</v>
      </c>
      <c r="Y17" s="122">
        <v>0</v>
      </c>
      <c r="Z17" s="122">
        <v>0</v>
      </c>
      <c r="AA17" s="122">
        <v>0</v>
      </c>
      <c r="AB17" s="122">
        <v>0</v>
      </c>
      <c r="AC17" s="122">
        <v>0</v>
      </c>
      <c r="AD17" s="114">
        <v>0</v>
      </c>
      <c r="AE17" s="114">
        <v>0</v>
      </c>
      <c r="AF17" s="114">
        <v>0</v>
      </c>
      <c r="AG17" s="114">
        <v>0</v>
      </c>
      <c r="AH17" s="114">
        <v>0</v>
      </c>
      <c r="AI17" s="114">
        <v>0</v>
      </c>
      <c r="AJ17" s="114">
        <v>168</v>
      </c>
      <c r="AK17" s="114">
        <v>0</v>
      </c>
      <c r="AL17" s="114">
        <v>0</v>
      </c>
      <c r="AM17" s="114">
        <v>0</v>
      </c>
      <c r="AN17" s="114">
        <v>0</v>
      </c>
      <c r="AO17" s="114">
        <v>0</v>
      </c>
      <c r="AP17" s="114">
        <v>20</v>
      </c>
      <c r="AQ17" s="114">
        <v>0</v>
      </c>
      <c r="AR17" s="114">
        <v>0</v>
      </c>
      <c r="AS17" s="114">
        <v>0</v>
      </c>
      <c r="AT17" s="114">
        <v>148</v>
      </c>
    </row>
    <row r="18" spans="1:46" x14ac:dyDescent="0.25">
      <c r="A18" s="14" t="str">
        <f>'[2]План УП'!A37</f>
        <v>СГ.03</v>
      </c>
      <c r="B18" s="15" t="str">
        <f>'[2]План УП'!B37</f>
        <v>Безопасность жизнедеятельности</v>
      </c>
      <c r="C18" s="16" t="s">
        <v>78</v>
      </c>
      <c r="D18" s="18">
        <v>68</v>
      </c>
      <c r="E18" s="17">
        <v>10</v>
      </c>
      <c r="F18" s="17">
        <v>58</v>
      </c>
      <c r="G18" s="18">
        <v>10</v>
      </c>
      <c r="H18" s="18">
        <v>6</v>
      </c>
      <c r="I18" s="18">
        <v>4</v>
      </c>
      <c r="J18" s="33">
        <v>0</v>
      </c>
      <c r="K18" s="34">
        <v>0</v>
      </c>
      <c r="L18" s="18">
        <v>0</v>
      </c>
      <c r="M18" s="18">
        <v>0</v>
      </c>
      <c r="N18" s="26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26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26">
        <v>68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10</v>
      </c>
      <c r="AQ18" s="19">
        <v>0</v>
      </c>
      <c r="AR18" s="19">
        <v>0</v>
      </c>
      <c r="AS18" s="19">
        <v>0</v>
      </c>
      <c r="AT18" s="19">
        <v>58</v>
      </c>
    </row>
    <row r="19" spans="1:46" x14ac:dyDescent="0.25">
      <c r="A19" s="22" t="str">
        <f>'[2]План УП'!A38</f>
        <v>СГ.04</v>
      </c>
      <c r="B19" s="23" t="str">
        <f>'[2]План УП'!B38</f>
        <v>Физическая культура</v>
      </c>
      <c r="C19" s="53" t="s">
        <v>78</v>
      </c>
      <c r="D19" s="24">
        <v>168</v>
      </c>
      <c r="E19" s="20">
        <v>4</v>
      </c>
      <c r="F19" s="20">
        <v>164</v>
      </c>
      <c r="G19" s="18">
        <v>4</v>
      </c>
      <c r="H19" s="24">
        <v>1</v>
      </c>
      <c r="I19" s="24">
        <v>3</v>
      </c>
      <c r="J19" s="105">
        <v>0</v>
      </c>
      <c r="K19" s="105">
        <v>0</v>
      </c>
      <c r="L19" s="24">
        <v>0</v>
      </c>
      <c r="M19" s="24">
        <v>0</v>
      </c>
      <c r="N19" s="26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26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26">
        <v>168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4</v>
      </c>
      <c r="AQ19" s="19">
        <v>0</v>
      </c>
      <c r="AR19" s="19">
        <v>0</v>
      </c>
      <c r="AS19" s="19">
        <v>0</v>
      </c>
      <c r="AT19" s="19">
        <v>164</v>
      </c>
    </row>
    <row r="20" spans="1:46" s="116" customFormat="1" x14ac:dyDescent="0.25">
      <c r="A20" s="150" t="str">
        <f>'[2]План УП'!A39</f>
        <v>СГ.05</v>
      </c>
      <c r="B20" s="147" t="str">
        <f>'[2]План УП'!B39</f>
        <v>Основы финансовой грамотности</v>
      </c>
      <c r="C20" s="113" t="s">
        <v>98</v>
      </c>
      <c r="D20" s="113">
        <v>36</v>
      </c>
      <c r="E20" s="113">
        <v>6</v>
      </c>
      <c r="F20" s="113">
        <v>30</v>
      </c>
      <c r="G20" s="113">
        <v>6</v>
      </c>
      <c r="H20" s="113">
        <v>3</v>
      </c>
      <c r="I20" s="113">
        <v>3</v>
      </c>
      <c r="J20" s="113">
        <v>0</v>
      </c>
      <c r="K20" s="113">
        <v>0</v>
      </c>
      <c r="L20" s="113">
        <v>0</v>
      </c>
      <c r="M20" s="113">
        <v>0</v>
      </c>
      <c r="N20" s="114">
        <v>0</v>
      </c>
      <c r="O20" s="114">
        <v>0</v>
      </c>
      <c r="P20" s="114">
        <v>0</v>
      </c>
      <c r="Q20" s="114">
        <v>0</v>
      </c>
      <c r="R20" s="114">
        <v>0</v>
      </c>
      <c r="S20" s="114">
        <v>0</v>
      </c>
      <c r="T20" s="114">
        <v>0</v>
      </c>
      <c r="U20" s="114">
        <v>0</v>
      </c>
      <c r="V20" s="114">
        <v>0</v>
      </c>
      <c r="W20" s="114">
        <v>0</v>
      </c>
      <c r="X20" s="114">
        <v>0</v>
      </c>
      <c r="Y20" s="114">
        <v>36</v>
      </c>
      <c r="Z20" s="114">
        <v>0</v>
      </c>
      <c r="AA20" s="114">
        <v>0</v>
      </c>
      <c r="AB20" s="114">
        <v>0</v>
      </c>
      <c r="AC20" s="114">
        <v>0</v>
      </c>
      <c r="AD20" s="114">
        <v>0</v>
      </c>
      <c r="AE20" s="114">
        <v>6</v>
      </c>
      <c r="AF20" s="114">
        <v>0</v>
      </c>
      <c r="AG20" s="114">
        <v>0</v>
      </c>
      <c r="AH20" s="114">
        <v>0</v>
      </c>
      <c r="AI20" s="114">
        <v>30</v>
      </c>
      <c r="AJ20" s="114">
        <v>0</v>
      </c>
      <c r="AK20" s="114">
        <v>0</v>
      </c>
      <c r="AL20" s="114">
        <v>0</v>
      </c>
      <c r="AM20" s="114">
        <v>0</v>
      </c>
      <c r="AN20" s="114">
        <v>0</v>
      </c>
      <c r="AO20" s="114">
        <v>0</v>
      </c>
      <c r="AP20" s="114">
        <v>0</v>
      </c>
      <c r="AQ20" s="114">
        <v>0</v>
      </c>
      <c r="AR20" s="114">
        <v>0</v>
      </c>
      <c r="AS20" s="114">
        <v>0</v>
      </c>
      <c r="AT20" s="114">
        <v>0</v>
      </c>
    </row>
    <row r="21" spans="1:46" x14ac:dyDescent="0.25">
      <c r="A21" s="25" t="str">
        <f>'[2]План УП'!A40</f>
        <v>СГ.06</v>
      </c>
      <c r="B21" s="15" t="str">
        <f>'[2]План УП'!B40</f>
        <v>Основы бережливого производства</v>
      </c>
      <c r="C21" s="16" t="s">
        <v>78</v>
      </c>
      <c r="D21" s="18">
        <v>36</v>
      </c>
      <c r="E21" s="17">
        <v>6</v>
      </c>
      <c r="F21" s="17">
        <v>30</v>
      </c>
      <c r="G21" s="18">
        <v>6</v>
      </c>
      <c r="H21" s="18">
        <v>3</v>
      </c>
      <c r="I21" s="18">
        <v>3</v>
      </c>
      <c r="J21" s="34">
        <v>0</v>
      </c>
      <c r="K21" s="34">
        <v>0</v>
      </c>
      <c r="L21" s="18">
        <v>0</v>
      </c>
      <c r="M21" s="18">
        <v>0</v>
      </c>
      <c r="N21" s="26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26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26">
        <v>36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6</v>
      </c>
      <c r="AQ21" s="19">
        <v>0</v>
      </c>
      <c r="AR21" s="19">
        <v>0</v>
      </c>
      <c r="AS21" s="19">
        <v>0</v>
      </c>
      <c r="AT21" s="19">
        <v>30</v>
      </c>
    </row>
    <row r="22" spans="1:46" s="163" customFormat="1" ht="28.5" x14ac:dyDescent="0.25">
      <c r="A22" s="151" t="str">
        <f>'[2]План УП'!A41</f>
        <v>ОП.00</v>
      </c>
      <c r="B22" s="149" t="str">
        <f>'[2]План УП'!B41</f>
        <v>Общепрофессиональный цикл</v>
      </c>
      <c r="C22" s="158" t="s">
        <v>85</v>
      </c>
      <c r="D22" s="159">
        <v>660</v>
      </c>
      <c r="E22" s="160">
        <v>164</v>
      </c>
      <c r="F22" s="160">
        <v>496</v>
      </c>
      <c r="G22" s="159">
        <v>140</v>
      </c>
      <c r="H22" s="159">
        <v>79</v>
      </c>
      <c r="I22" s="159">
        <v>61</v>
      </c>
      <c r="J22" s="161">
        <v>0</v>
      </c>
      <c r="K22" s="161">
        <v>0</v>
      </c>
      <c r="L22" s="159">
        <v>6</v>
      </c>
      <c r="M22" s="159">
        <v>18</v>
      </c>
      <c r="N22" s="114">
        <v>388</v>
      </c>
      <c r="O22" s="175">
        <v>64</v>
      </c>
      <c r="P22" s="175">
        <v>0</v>
      </c>
      <c r="Q22" s="175">
        <v>12</v>
      </c>
      <c r="R22" s="175">
        <v>4</v>
      </c>
      <c r="S22" s="175">
        <v>214</v>
      </c>
      <c r="T22" s="175">
        <v>14</v>
      </c>
      <c r="U22" s="175">
        <v>0</v>
      </c>
      <c r="V22" s="175">
        <v>6</v>
      </c>
      <c r="W22" s="175">
        <v>2</v>
      </c>
      <c r="X22" s="175">
        <v>72</v>
      </c>
      <c r="Y22" s="114">
        <v>88</v>
      </c>
      <c r="Z22" s="175">
        <v>12</v>
      </c>
      <c r="AA22" s="175">
        <v>0</v>
      </c>
      <c r="AB22" s="175">
        <v>0</v>
      </c>
      <c r="AC22" s="175">
        <v>0</v>
      </c>
      <c r="AD22" s="175">
        <v>36</v>
      </c>
      <c r="AE22" s="175">
        <v>12</v>
      </c>
      <c r="AF22" s="175">
        <v>0</v>
      </c>
      <c r="AG22" s="175">
        <v>0</v>
      </c>
      <c r="AH22" s="175">
        <v>0</v>
      </c>
      <c r="AI22" s="175">
        <v>28</v>
      </c>
      <c r="AJ22" s="114">
        <v>184</v>
      </c>
      <c r="AK22" s="175">
        <v>0</v>
      </c>
      <c r="AL22" s="175">
        <v>0</v>
      </c>
      <c r="AM22" s="175">
        <v>0</v>
      </c>
      <c r="AN22" s="175">
        <v>0</v>
      </c>
      <c r="AO22" s="175">
        <v>0</v>
      </c>
      <c r="AP22" s="175">
        <v>38</v>
      </c>
      <c r="AQ22" s="175">
        <v>0</v>
      </c>
      <c r="AR22" s="175">
        <v>0</v>
      </c>
      <c r="AS22" s="175">
        <v>0</v>
      </c>
      <c r="AT22" s="175">
        <v>146</v>
      </c>
    </row>
    <row r="23" spans="1:46" s="163" customFormat="1" x14ac:dyDescent="0.25">
      <c r="A23" s="151">
        <f>'[2]План УП'!A42</f>
        <v>0</v>
      </c>
      <c r="B23" s="149" t="str">
        <f>'[2]План УП'!B42</f>
        <v>Обязательная часть</v>
      </c>
      <c r="C23" s="158" t="s">
        <v>79</v>
      </c>
      <c r="D23" s="159">
        <v>450</v>
      </c>
      <c r="E23" s="160">
        <v>128</v>
      </c>
      <c r="F23" s="160">
        <v>322</v>
      </c>
      <c r="G23" s="159">
        <v>104</v>
      </c>
      <c r="H23" s="159">
        <v>60</v>
      </c>
      <c r="I23" s="159">
        <v>44</v>
      </c>
      <c r="J23" s="161">
        <v>0</v>
      </c>
      <c r="K23" s="161">
        <v>0</v>
      </c>
      <c r="L23" s="159">
        <v>6</v>
      </c>
      <c r="M23" s="159">
        <v>18</v>
      </c>
      <c r="N23" s="114">
        <v>348</v>
      </c>
      <c r="O23" s="175">
        <v>58</v>
      </c>
      <c r="P23" s="175">
        <v>0</v>
      </c>
      <c r="Q23" s="175">
        <v>12</v>
      </c>
      <c r="R23" s="175">
        <v>4</v>
      </c>
      <c r="S23" s="175">
        <v>180</v>
      </c>
      <c r="T23" s="175">
        <v>14</v>
      </c>
      <c r="U23" s="175">
        <v>0</v>
      </c>
      <c r="V23" s="175">
        <v>6</v>
      </c>
      <c r="W23" s="175">
        <v>2</v>
      </c>
      <c r="X23" s="175">
        <v>72</v>
      </c>
      <c r="Y23" s="114">
        <v>40</v>
      </c>
      <c r="Z23" s="175">
        <v>0</v>
      </c>
      <c r="AA23" s="175">
        <v>0</v>
      </c>
      <c r="AB23" s="175">
        <v>0</v>
      </c>
      <c r="AC23" s="175">
        <v>0</v>
      </c>
      <c r="AD23" s="175">
        <v>0</v>
      </c>
      <c r="AE23" s="175">
        <v>12</v>
      </c>
      <c r="AF23" s="175">
        <v>0</v>
      </c>
      <c r="AG23" s="175">
        <v>0</v>
      </c>
      <c r="AH23" s="175">
        <v>0</v>
      </c>
      <c r="AI23" s="175">
        <v>28</v>
      </c>
      <c r="AJ23" s="114">
        <v>62</v>
      </c>
      <c r="AK23" s="175">
        <v>0</v>
      </c>
      <c r="AL23" s="175">
        <v>0</v>
      </c>
      <c r="AM23" s="175">
        <v>0</v>
      </c>
      <c r="AN23" s="175">
        <v>0</v>
      </c>
      <c r="AO23" s="175">
        <v>0</v>
      </c>
      <c r="AP23" s="175">
        <v>20</v>
      </c>
      <c r="AQ23" s="175">
        <v>0</v>
      </c>
      <c r="AR23" s="175">
        <v>0</v>
      </c>
      <c r="AS23" s="175">
        <v>0</v>
      </c>
      <c r="AT23" s="175">
        <v>42</v>
      </c>
    </row>
    <row r="24" spans="1:46" x14ac:dyDescent="0.25">
      <c r="A24" s="25" t="str">
        <f>'[2]План УП'!A43</f>
        <v>ОП.01</v>
      </c>
      <c r="B24" s="15" t="str">
        <f>'[2]План УП'!B43</f>
        <v>Теория государства и права</v>
      </c>
      <c r="C24" s="16" t="s">
        <v>72</v>
      </c>
      <c r="D24" s="18">
        <v>84</v>
      </c>
      <c r="E24" s="17">
        <v>24</v>
      </c>
      <c r="F24" s="17">
        <v>60</v>
      </c>
      <c r="G24" s="18">
        <v>16</v>
      </c>
      <c r="H24" s="18">
        <v>10</v>
      </c>
      <c r="I24" s="18">
        <v>6</v>
      </c>
      <c r="J24" s="34">
        <v>0</v>
      </c>
      <c r="K24" s="34">
        <v>0</v>
      </c>
      <c r="L24" s="18">
        <v>2</v>
      </c>
      <c r="M24" s="18">
        <v>6</v>
      </c>
      <c r="N24" s="26">
        <v>84</v>
      </c>
      <c r="O24" s="19">
        <v>16</v>
      </c>
      <c r="P24" s="19">
        <v>0</v>
      </c>
      <c r="Q24" s="19">
        <v>6</v>
      </c>
      <c r="R24" s="19">
        <v>2</v>
      </c>
      <c r="S24" s="19">
        <v>60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26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26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</row>
    <row r="25" spans="1:46" x14ac:dyDescent="0.25">
      <c r="A25" s="25" t="str">
        <f>'[2]План УП'!A44</f>
        <v>ОП.02</v>
      </c>
      <c r="B25" s="15" t="str">
        <f>'[2]План УП'!B44</f>
        <v>Конституционное право России</v>
      </c>
      <c r="C25" s="16" t="s">
        <v>75</v>
      </c>
      <c r="D25" s="18">
        <v>42</v>
      </c>
      <c r="E25" s="17">
        <v>12</v>
      </c>
      <c r="F25" s="17">
        <v>30</v>
      </c>
      <c r="G25" s="18">
        <v>12</v>
      </c>
      <c r="H25" s="18">
        <v>8</v>
      </c>
      <c r="I25" s="18">
        <v>4</v>
      </c>
      <c r="J25" s="34">
        <v>0</v>
      </c>
      <c r="K25" s="34">
        <v>0</v>
      </c>
      <c r="L25" s="18">
        <v>0</v>
      </c>
      <c r="M25" s="18">
        <v>0</v>
      </c>
      <c r="N25" s="26">
        <v>42</v>
      </c>
      <c r="O25" s="19">
        <v>12</v>
      </c>
      <c r="P25" s="19">
        <v>0</v>
      </c>
      <c r="Q25" s="19">
        <v>0</v>
      </c>
      <c r="R25" s="19">
        <v>0</v>
      </c>
      <c r="S25" s="19">
        <v>30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26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26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</row>
    <row r="26" spans="1:46" x14ac:dyDescent="0.25">
      <c r="A26" s="25" t="str">
        <f>'[2]План УП'!A45</f>
        <v>ОП.03</v>
      </c>
      <c r="B26" s="15" t="str">
        <f>'[2]План УП'!B45</f>
        <v>Административное право</v>
      </c>
      <c r="C26" s="16" t="s">
        <v>72</v>
      </c>
      <c r="D26" s="18">
        <v>76</v>
      </c>
      <c r="E26" s="17">
        <v>28</v>
      </c>
      <c r="F26" s="17">
        <v>48</v>
      </c>
      <c r="G26" s="18">
        <v>20</v>
      </c>
      <c r="H26" s="18">
        <v>12</v>
      </c>
      <c r="I26" s="18">
        <v>8</v>
      </c>
      <c r="J26" s="34">
        <v>0</v>
      </c>
      <c r="K26" s="34">
        <v>0</v>
      </c>
      <c r="L26" s="18">
        <v>2</v>
      </c>
      <c r="M26" s="18">
        <v>6</v>
      </c>
      <c r="N26" s="26">
        <v>76</v>
      </c>
      <c r="O26" s="19">
        <v>20</v>
      </c>
      <c r="P26" s="19">
        <v>0</v>
      </c>
      <c r="Q26" s="19">
        <v>6</v>
      </c>
      <c r="R26" s="19">
        <v>2</v>
      </c>
      <c r="S26" s="19">
        <v>48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26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26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</row>
    <row r="27" spans="1:46" s="1" customFormat="1" x14ac:dyDescent="0.25">
      <c r="A27" s="25" t="str">
        <f>'[2]План УП'!A46</f>
        <v>ОП.04</v>
      </c>
      <c r="B27" s="15" t="str">
        <f>'[2]План УП'!B46</f>
        <v>Гражданское право</v>
      </c>
      <c r="C27" s="21" t="s">
        <v>74</v>
      </c>
      <c r="D27" s="18">
        <v>146</v>
      </c>
      <c r="E27" s="17">
        <v>32</v>
      </c>
      <c r="F27" s="17">
        <v>114</v>
      </c>
      <c r="G27" s="18">
        <v>24</v>
      </c>
      <c r="H27" s="18">
        <v>14</v>
      </c>
      <c r="I27" s="18">
        <v>10</v>
      </c>
      <c r="J27" s="34">
        <v>0</v>
      </c>
      <c r="K27" s="34">
        <v>0</v>
      </c>
      <c r="L27" s="18">
        <v>2</v>
      </c>
      <c r="M27" s="18">
        <v>6</v>
      </c>
      <c r="N27" s="26">
        <v>146</v>
      </c>
      <c r="O27" s="19">
        <v>10</v>
      </c>
      <c r="P27" s="19">
        <v>0</v>
      </c>
      <c r="Q27" s="19">
        <v>0</v>
      </c>
      <c r="R27" s="19">
        <v>0</v>
      </c>
      <c r="S27" s="19">
        <v>42</v>
      </c>
      <c r="T27" s="19">
        <v>14</v>
      </c>
      <c r="U27" s="19">
        <v>0</v>
      </c>
      <c r="V27" s="19">
        <v>6</v>
      </c>
      <c r="W27" s="19">
        <v>2</v>
      </c>
      <c r="X27" s="19">
        <v>72</v>
      </c>
      <c r="Y27" s="26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26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</row>
    <row r="28" spans="1:46" ht="29.25" customHeight="1" x14ac:dyDescent="0.25">
      <c r="A28" s="25" t="str">
        <f>'[2]План УП'!A47</f>
        <v>ОП.05</v>
      </c>
      <c r="B28" s="15" t="str">
        <f>'[2]План УП'!B47</f>
        <v>Информационные технологии в юридической деятельности</v>
      </c>
      <c r="C28" s="16" t="s">
        <v>83</v>
      </c>
      <c r="D28" s="18">
        <v>62</v>
      </c>
      <c r="E28" s="17">
        <v>20</v>
      </c>
      <c r="F28" s="17">
        <v>42</v>
      </c>
      <c r="G28" s="18">
        <v>20</v>
      </c>
      <c r="H28" s="18">
        <v>8</v>
      </c>
      <c r="I28" s="18">
        <v>12</v>
      </c>
      <c r="J28" s="34">
        <v>0</v>
      </c>
      <c r="K28" s="34">
        <v>0</v>
      </c>
      <c r="L28" s="18">
        <v>0</v>
      </c>
      <c r="M28" s="18">
        <v>0</v>
      </c>
      <c r="N28" s="131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131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131">
        <v>62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20</v>
      </c>
      <c r="AQ28" s="27">
        <v>0</v>
      </c>
      <c r="AR28" s="27">
        <v>0</v>
      </c>
      <c r="AS28" s="27">
        <v>0</v>
      </c>
      <c r="AT28" s="27">
        <v>42</v>
      </c>
    </row>
    <row r="29" spans="1:46" x14ac:dyDescent="0.25">
      <c r="A29" s="25" t="str">
        <f>'[2]План УП'!A48</f>
        <v>ОП.06</v>
      </c>
      <c r="B29" s="15" t="str">
        <f>'[2]План УП'!B48</f>
        <v>Документационное обеспечение управления</v>
      </c>
      <c r="C29" s="16" t="s">
        <v>89</v>
      </c>
      <c r="D29" s="18">
        <v>40</v>
      </c>
      <c r="E29" s="17">
        <v>12</v>
      </c>
      <c r="F29" s="17">
        <v>28</v>
      </c>
      <c r="G29" s="18">
        <v>12</v>
      </c>
      <c r="H29" s="18">
        <v>8</v>
      </c>
      <c r="I29" s="18">
        <v>4</v>
      </c>
      <c r="J29" s="34">
        <v>0</v>
      </c>
      <c r="K29" s="34">
        <v>0</v>
      </c>
      <c r="L29" s="18">
        <v>0</v>
      </c>
      <c r="M29" s="18">
        <v>0</v>
      </c>
      <c r="N29" s="127">
        <v>0</v>
      </c>
      <c r="O29" s="18">
        <v>0</v>
      </c>
      <c r="P29" s="18">
        <v>0</v>
      </c>
      <c r="Q29" s="27">
        <v>0</v>
      </c>
      <c r="R29" s="27">
        <v>0</v>
      </c>
      <c r="S29" s="27">
        <v>0</v>
      </c>
      <c r="T29" s="27">
        <v>0</v>
      </c>
      <c r="U29" s="28">
        <v>0</v>
      </c>
      <c r="V29" s="27">
        <v>0</v>
      </c>
      <c r="W29" s="27">
        <v>0</v>
      </c>
      <c r="X29" s="27">
        <v>0</v>
      </c>
      <c r="Y29" s="131">
        <v>40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12</v>
      </c>
      <c r="AF29" s="27">
        <v>0</v>
      </c>
      <c r="AG29" s="27">
        <v>0</v>
      </c>
      <c r="AH29" s="27">
        <v>0</v>
      </c>
      <c r="AI29" s="27">
        <v>28</v>
      </c>
      <c r="AJ29" s="131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</row>
    <row r="30" spans="1:46" s="163" customFormat="1" x14ac:dyDescent="0.25">
      <c r="A30" s="151">
        <f>'[2]План УП'!A49</f>
        <v>0</v>
      </c>
      <c r="B30" s="149" t="str">
        <f>'[2]План УП'!B49</f>
        <v>Вариативная часть</v>
      </c>
      <c r="C30" s="158" t="s">
        <v>86</v>
      </c>
      <c r="D30" s="159">
        <v>210</v>
      </c>
      <c r="E30" s="160">
        <v>36</v>
      </c>
      <c r="F30" s="160">
        <v>174</v>
      </c>
      <c r="G30" s="159">
        <v>36</v>
      </c>
      <c r="H30" s="159">
        <v>19</v>
      </c>
      <c r="I30" s="159">
        <v>17</v>
      </c>
      <c r="J30" s="161">
        <v>0</v>
      </c>
      <c r="K30" s="161">
        <v>0</v>
      </c>
      <c r="L30" s="176">
        <v>0</v>
      </c>
      <c r="M30" s="176">
        <v>0</v>
      </c>
      <c r="N30" s="117">
        <v>40</v>
      </c>
      <c r="O30" s="162">
        <v>6</v>
      </c>
      <c r="P30" s="162">
        <v>0</v>
      </c>
      <c r="Q30" s="162">
        <v>0</v>
      </c>
      <c r="R30" s="162">
        <v>0</v>
      </c>
      <c r="S30" s="162">
        <v>34</v>
      </c>
      <c r="T30" s="162">
        <v>0</v>
      </c>
      <c r="U30" s="162">
        <v>0</v>
      </c>
      <c r="V30" s="162">
        <v>0</v>
      </c>
      <c r="W30" s="162">
        <v>0</v>
      </c>
      <c r="X30" s="162">
        <v>0</v>
      </c>
      <c r="Y30" s="117">
        <v>48</v>
      </c>
      <c r="Z30" s="162">
        <v>12</v>
      </c>
      <c r="AA30" s="162">
        <v>0</v>
      </c>
      <c r="AB30" s="162">
        <v>0</v>
      </c>
      <c r="AC30" s="162">
        <v>0</v>
      </c>
      <c r="AD30" s="162">
        <v>36</v>
      </c>
      <c r="AE30" s="162">
        <v>0</v>
      </c>
      <c r="AF30" s="162">
        <v>0</v>
      </c>
      <c r="AG30" s="162">
        <v>0</v>
      </c>
      <c r="AH30" s="162">
        <v>0</v>
      </c>
      <c r="AI30" s="162">
        <v>0</v>
      </c>
      <c r="AJ30" s="117">
        <v>122</v>
      </c>
      <c r="AK30" s="162">
        <v>0</v>
      </c>
      <c r="AL30" s="162">
        <v>0</v>
      </c>
      <c r="AM30" s="162">
        <v>0</v>
      </c>
      <c r="AN30" s="162">
        <v>0</v>
      </c>
      <c r="AO30" s="162">
        <v>0</v>
      </c>
      <c r="AP30" s="162">
        <v>18</v>
      </c>
      <c r="AQ30" s="162">
        <v>0</v>
      </c>
      <c r="AR30" s="162">
        <v>0</v>
      </c>
      <c r="AS30" s="162">
        <v>0</v>
      </c>
      <c r="AT30" s="162">
        <v>104</v>
      </c>
    </row>
    <row r="31" spans="1:46" s="1" customFormat="1" x14ac:dyDescent="0.25">
      <c r="A31" s="25" t="str">
        <f>'[2]План УП'!A50</f>
        <v>ОП.07</v>
      </c>
      <c r="B31" s="15" t="str">
        <f>'[2]План УП'!B50</f>
        <v>Семейное право</v>
      </c>
      <c r="C31" s="21" t="s">
        <v>81</v>
      </c>
      <c r="D31" s="18">
        <v>48</v>
      </c>
      <c r="E31" s="17">
        <v>12</v>
      </c>
      <c r="F31" s="17">
        <v>36</v>
      </c>
      <c r="G31" s="18">
        <v>12</v>
      </c>
      <c r="H31" s="18">
        <v>8</v>
      </c>
      <c r="I31" s="18">
        <v>4</v>
      </c>
      <c r="J31" s="34">
        <v>0</v>
      </c>
      <c r="K31" s="34">
        <v>0</v>
      </c>
      <c r="L31" s="24">
        <v>0</v>
      </c>
      <c r="M31" s="24">
        <v>0</v>
      </c>
      <c r="N31" s="131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131">
        <v>48</v>
      </c>
      <c r="Z31" s="27">
        <v>12</v>
      </c>
      <c r="AA31" s="27">
        <v>0</v>
      </c>
      <c r="AB31" s="27">
        <v>0</v>
      </c>
      <c r="AC31" s="27">
        <v>0</v>
      </c>
      <c r="AD31" s="27">
        <v>36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131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</row>
    <row r="32" spans="1:46" s="116" customFormat="1" ht="17.25" customHeight="1" x14ac:dyDescent="0.25">
      <c r="A32" s="152" t="str">
        <f>'[2]План УП'!A51</f>
        <v>ОП.08</v>
      </c>
      <c r="B32" s="23" t="str">
        <f>'[2]План УП'!B51</f>
        <v>Этика и психология юридической деятельности</v>
      </c>
      <c r="C32" s="113" t="s">
        <v>78</v>
      </c>
      <c r="D32" s="113">
        <v>80</v>
      </c>
      <c r="E32" s="113">
        <v>10</v>
      </c>
      <c r="F32" s="113">
        <v>70</v>
      </c>
      <c r="G32" s="113">
        <v>10</v>
      </c>
      <c r="H32" s="113">
        <v>4</v>
      </c>
      <c r="I32" s="113">
        <v>6</v>
      </c>
      <c r="J32" s="113">
        <v>0</v>
      </c>
      <c r="K32" s="113">
        <v>0</v>
      </c>
      <c r="L32" s="113">
        <v>0</v>
      </c>
      <c r="M32" s="113">
        <v>0</v>
      </c>
      <c r="N32" s="118">
        <v>0</v>
      </c>
      <c r="O32" s="118">
        <v>0</v>
      </c>
      <c r="P32" s="118">
        <v>0</v>
      </c>
      <c r="Q32" s="118">
        <v>0</v>
      </c>
      <c r="R32" s="118">
        <v>0</v>
      </c>
      <c r="S32" s="118">
        <v>0</v>
      </c>
      <c r="T32" s="118">
        <v>0</v>
      </c>
      <c r="U32" s="118">
        <v>0</v>
      </c>
      <c r="V32" s="118">
        <v>0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0</v>
      </c>
      <c r="AG32" s="118">
        <v>0</v>
      </c>
      <c r="AH32" s="118">
        <v>0</v>
      </c>
      <c r="AI32" s="118">
        <v>0</v>
      </c>
      <c r="AJ32" s="118">
        <v>80</v>
      </c>
      <c r="AK32" s="118">
        <v>0</v>
      </c>
      <c r="AL32" s="118">
        <v>0</v>
      </c>
      <c r="AM32" s="118">
        <v>0</v>
      </c>
      <c r="AN32" s="118">
        <v>0</v>
      </c>
      <c r="AO32" s="118">
        <v>0</v>
      </c>
      <c r="AP32" s="118">
        <v>10</v>
      </c>
      <c r="AQ32" s="118">
        <v>0</v>
      </c>
      <c r="AR32" s="118">
        <v>0</v>
      </c>
      <c r="AS32" s="118">
        <v>0</v>
      </c>
      <c r="AT32" s="118">
        <v>70</v>
      </c>
    </row>
    <row r="33" spans="1:46" s="116" customFormat="1" ht="18" customHeight="1" x14ac:dyDescent="0.25">
      <c r="A33" s="152" t="str">
        <f>'[2]План УП'!A52</f>
        <v>ОП.09</v>
      </c>
      <c r="B33" s="23" t="str">
        <f>'[2]План УП'!B52</f>
        <v>Основы учебно-исследовательской деятельности</v>
      </c>
      <c r="C33" s="113" t="s">
        <v>76</v>
      </c>
      <c r="D33" s="113">
        <v>40</v>
      </c>
      <c r="E33" s="113">
        <v>6</v>
      </c>
      <c r="F33" s="113">
        <v>34</v>
      </c>
      <c r="G33" s="113">
        <v>6</v>
      </c>
      <c r="H33" s="113">
        <v>3</v>
      </c>
      <c r="I33" s="113">
        <v>3</v>
      </c>
      <c r="J33" s="113">
        <v>0</v>
      </c>
      <c r="K33" s="113">
        <v>0</v>
      </c>
      <c r="L33" s="113">
        <v>0</v>
      </c>
      <c r="M33" s="113">
        <v>0</v>
      </c>
      <c r="N33" s="114">
        <v>40</v>
      </c>
      <c r="O33" s="114">
        <v>6</v>
      </c>
      <c r="P33" s="114">
        <v>0</v>
      </c>
      <c r="Q33" s="114">
        <v>0</v>
      </c>
      <c r="R33" s="114">
        <v>0</v>
      </c>
      <c r="S33" s="114">
        <v>34</v>
      </c>
      <c r="T33" s="114">
        <v>0</v>
      </c>
      <c r="U33" s="114">
        <v>0</v>
      </c>
      <c r="V33" s="114">
        <v>0</v>
      </c>
      <c r="W33" s="114">
        <v>0</v>
      </c>
      <c r="X33" s="114">
        <v>0</v>
      </c>
      <c r="Y33" s="114">
        <v>0</v>
      </c>
      <c r="Z33" s="114">
        <v>0</v>
      </c>
      <c r="AA33" s="114">
        <v>0</v>
      </c>
      <c r="AB33" s="114">
        <v>0</v>
      </c>
      <c r="AC33" s="114">
        <v>0</v>
      </c>
      <c r="AD33" s="114">
        <v>0</v>
      </c>
      <c r="AE33" s="114">
        <v>0</v>
      </c>
      <c r="AF33" s="114">
        <v>0</v>
      </c>
      <c r="AG33" s="114">
        <v>0</v>
      </c>
      <c r="AH33" s="114">
        <v>0</v>
      </c>
      <c r="AI33" s="114">
        <v>0</v>
      </c>
      <c r="AJ33" s="114">
        <v>0</v>
      </c>
      <c r="AK33" s="114">
        <v>0</v>
      </c>
      <c r="AL33" s="114">
        <v>0</v>
      </c>
      <c r="AM33" s="114">
        <v>0</v>
      </c>
      <c r="AN33" s="114">
        <v>0</v>
      </c>
      <c r="AO33" s="114">
        <v>0</v>
      </c>
      <c r="AP33" s="114">
        <v>0</v>
      </c>
      <c r="AQ33" s="114">
        <v>0</v>
      </c>
      <c r="AR33" s="114">
        <v>0</v>
      </c>
      <c r="AS33" s="114">
        <v>0</v>
      </c>
      <c r="AT33" s="114">
        <v>0</v>
      </c>
    </row>
    <row r="34" spans="1:46" s="4" customFormat="1" x14ac:dyDescent="0.25">
      <c r="A34" s="29" t="str">
        <f>'[2]План УП'!A53</f>
        <v>ОП.10</v>
      </c>
      <c r="B34" s="30" t="str">
        <f>'[2]План УП'!B53</f>
        <v>Профессиональная речь юриста</v>
      </c>
      <c r="C34" s="31" t="s">
        <v>78</v>
      </c>
      <c r="D34" s="18">
        <v>42</v>
      </c>
      <c r="E34" s="32">
        <v>8</v>
      </c>
      <c r="F34" s="32">
        <v>34</v>
      </c>
      <c r="G34" s="18">
        <v>8</v>
      </c>
      <c r="H34" s="18">
        <v>4</v>
      </c>
      <c r="I34" s="18">
        <v>4</v>
      </c>
      <c r="J34" s="33">
        <v>0</v>
      </c>
      <c r="K34" s="34">
        <v>0</v>
      </c>
      <c r="L34" s="18">
        <v>0</v>
      </c>
      <c r="M34" s="18">
        <v>0</v>
      </c>
      <c r="N34" s="26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26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26">
        <v>42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8</v>
      </c>
      <c r="AQ34" s="19">
        <v>0</v>
      </c>
      <c r="AR34" s="19">
        <v>0</v>
      </c>
      <c r="AS34" s="19">
        <v>0</v>
      </c>
      <c r="AT34" s="19">
        <v>34</v>
      </c>
    </row>
    <row r="35" spans="1:46" s="163" customFormat="1" ht="28.5" x14ac:dyDescent="0.25">
      <c r="A35" s="151" t="str">
        <f>'[2]План УП'!A54</f>
        <v>П.00</v>
      </c>
      <c r="B35" s="149" t="str">
        <f>'[2]План УП'!B54</f>
        <v>Профессиональный цикл</v>
      </c>
      <c r="C35" s="158" t="s">
        <v>87</v>
      </c>
      <c r="D35" s="159">
        <v>1552</v>
      </c>
      <c r="E35" s="160">
        <v>604</v>
      </c>
      <c r="F35" s="160">
        <v>948</v>
      </c>
      <c r="G35" s="159">
        <v>264</v>
      </c>
      <c r="H35" s="159">
        <v>138</v>
      </c>
      <c r="I35" s="159">
        <v>110</v>
      </c>
      <c r="J35" s="161">
        <v>16</v>
      </c>
      <c r="K35" s="161">
        <v>252</v>
      </c>
      <c r="L35" s="159">
        <v>22</v>
      </c>
      <c r="M35" s="159">
        <v>66</v>
      </c>
      <c r="N35" s="117">
        <v>390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60</v>
      </c>
      <c r="U35" s="162">
        <v>36</v>
      </c>
      <c r="V35" s="162">
        <v>18</v>
      </c>
      <c r="W35" s="162">
        <v>6</v>
      </c>
      <c r="X35" s="162">
        <v>270</v>
      </c>
      <c r="Y35" s="117">
        <v>790</v>
      </c>
      <c r="Z35" s="162">
        <v>74</v>
      </c>
      <c r="AA35" s="162">
        <v>72</v>
      </c>
      <c r="AB35" s="162">
        <v>18</v>
      </c>
      <c r="AC35" s="162">
        <v>6</v>
      </c>
      <c r="AD35" s="162">
        <v>294</v>
      </c>
      <c r="AE35" s="162">
        <v>56</v>
      </c>
      <c r="AF35" s="162">
        <v>72</v>
      </c>
      <c r="AG35" s="162">
        <v>12</v>
      </c>
      <c r="AH35" s="162">
        <v>4</v>
      </c>
      <c r="AI35" s="162">
        <v>182</v>
      </c>
      <c r="AJ35" s="117">
        <v>372</v>
      </c>
      <c r="AK35" s="162">
        <v>74</v>
      </c>
      <c r="AL35" s="162">
        <v>72</v>
      </c>
      <c r="AM35" s="162">
        <v>12</v>
      </c>
      <c r="AN35" s="162">
        <v>4</v>
      </c>
      <c r="AO35" s="162">
        <v>196</v>
      </c>
      <c r="AP35" s="162">
        <v>0</v>
      </c>
      <c r="AQ35" s="162">
        <v>0</v>
      </c>
      <c r="AR35" s="162">
        <v>6</v>
      </c>
      <c r="AS35" s="162">
        <v>2</v>
      </c>
      <c r="AT35" s="162">
        <v>6</v>
      </c>
    </row>
    <row r="36" spans="1:46" s="163" customFormat="1" x14ac:dyDescent="0.25">
      <c r="A36" s="151" t="str">
        <f>'[2]План УП'!A55</f>
        <v>ПМ.01</v>
      </c>
      <c r="B36" s="149" t="str">
        <f>'[2]План УП'!B55</f>
        <v>Правоприменительная деятельность</v>
      </c>
      <c r="C36" s="158" t="s">
        <v>88</v>
      </c>
      <c r="D36" s="159">
        <v>404</v>
      </c>
      <c r="E36" s="160">
        <v>128</v>
      </c>
      <c r="F36" s="160">
        <v>276</v>
      </c>
      <c r="G36" s="159">
        <v>60</v>
      </c>
      <c r="H36" s="159">
        <v>34</v>
      </c>
      <c r="I36" s="159">
        <v>26</v>
      </c>
      <c r="J36" s="161">
        <v>0</v>
      </c>
      <c r="K36" s="161">
        <v>36</v>
      </c>
      <c r="L36" s="159">
        <v>8</v>
      </c>
      <c r="M36" s="159">
        <v>24</v>
      </c>
      <c r="N36" s="117">
        <v>390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60</v>
      </c>
      <c r="U36" s="162">
        <v>36</v>
      </c>
      <c r="V36" s="162">
        <v>18</v>
      </c>
      <c r="W36" s="162">
        <v>6</v>
      </c>
      <c r="X36" s="162">
        <v>270</v>
      </c>
      <c r="Y36" s="117">
        <v>14</v>
      </c>
      <c r="Z36" s="162">
        <v>0</v>
      </c>
      <c r="AA36" s="162">
        <v>0</v>
      </c>
      <c r="AB36" s="162">
        <v>6</v>
      </c>
      <c r="AC36" s="162">
        <v>2</v>
      </c>
      <c r="AD36" s="162">
        <v>6</v>
      </c>
      <c r="AE36" s="162">
        <v>0</v>
      </c>
      <c r="AF36" s="162">
        <v>0</v>
      </c>
      <c r="AG36" s="162">
        <v>0</v>
      </c>
      <c r="AH36" s="162">
        <v>0</v>
      </c>
      <c r="AI36" s="162">
        <v>0</v>
      </c>
      <c r="AJ36" s="117">
        <v>0</v>
      </c>
      <c r="AK36" s="162">
        <v>0</v>
      </c>
      <c r="AL36" s="162">
        <v>0</v>
      </c>
      <c r="AM36" s="162">
        <v>0</v>
      </c>
      <c r="AN36" s="162">
        <v>0</v>
      </c>
      <c r="AO36" s="162">
        <v>0</v>
      </c>
      <c r="AP36" s="162">
        <v>0</v>
      </c>
      <c r="AQ36" s="162">
        <v>0</v>
      </c>
      <c r="AR36" s="162">
        <v>0</v>
      </c>
      <c r="AS36" s="162">
        <v>0</v>
      </c>
      <c r="AT36" s="162">
        <v>0</v>
      </c>
    </row>
    <row r="37" spans="1:46" s="165" customFormat="1" ht="16.5" customHeight="1" x14ac:dyDescent="0.25">
      <c r="A37" s="152" t="str">
        <f>'[2]План УП'!A56</f>
        <v>МДК 01.01</v>
      </c>
      <c r="B37" s="23" t="str">
        <f>'[2]План УП'!B56</f>
        <v>Административный процесс</v>
      </c>
      <c r="C37" s="164" t="s">
        <v>74</v>
      </c>
      <c r="D37" s="164">
        <v>98</v>
      </c>
      <c r="E37" s="164">
        <v>28</v>
      </c>
      <c r="F37" s="164">
        <v>70</v>
      </c>
      <c r="G37" s="164">
        <v>20</v>
      </c>
      <c r="H37" s="164">
        <v>12</v>
      </c>
      <c r="I37" s="164">
        <v>8</v>
      </c>
      <c r="J37" s="164">
        <v>0</v>
      </c>
      <c r="K37" s="164">
        <v>0</v>
      </c>
      <c r="L37" s="164">
        <v>2</v>
      </c>
      <c r="M37" s="164">
        <v>6</v>
      </c>
      <c r="N37" s="131">
        <v>98</v>
      </c>
      <c r="O37" s="131">
        <v>0</v>
      </c>
      <c r="P37" s="131">
        <v>0</v>
      </c>
      <c r="Q37" s="131">
        <v>0</v>
      </c>
      <c r="R37" s="131">
        <v>0</v>
      </c>
      <c r="S37" s="131">
        <v>0</v>
      </c>
      <c r="T37" s="131">
        <v>20</v>
      </c>
      <c r="U37" s="131">
        <v>0</v>
      </c>
      <c r="V37" s="131">
        <v>6</v>
      </c>
      <c r="W37" s="131">
        <v>2</v>
      </c>
      <c r="X37" s="131">
        <v>70</v>
      </c>
      <c r="Y37" s="131">
        <v>0</v>
      </c>
      <c r="Z37" s="131">
        <v>0</v>
      </c>
      <c r="AA37" s="131">
        <v>0</v>
      </c>
      <c r="AB37" s="131">
        <v>0</v>
      </c>
      <c r="AC37" s="131">
        <v>0</v>
      </c>
      <c r="AD37" s="131">
        <v>0</v>
      </c>
      <c r="AE37" s="131">
        <v>0</v>
      </c>
      <c r="AF37" s="131">
        <v>0</v>
      </c>
      <c r="AG37" s="131">
        <v>0</v>
      </c>
      <c r="AH37" s="131">
        <v>0</v>
      </c>
      <c r="AI37" s="131">
        <v>0</v>
      </c>
      <c r="AJ37" s="131">
        <v>0</v>
      </c>
      <c r="AK37" s="131">
        <v>0</v>
      </c>
      <c r="AL37" s="131">
        <v>0</v>
      </c>
      <c r="AM37" s="131">
        <v>0</v>
      </c>
      <c r="AN37" s="131">
        <v>0</v>
      </c>
      <c r="AO37" s="131">
        <v>0</v>
      </c>
      <c r="AP37" s="131">
        <v>0</v>
      </c>
      <c r="AQ37" s="131">
        <v>0</v>
      </c>
      <c r="AR37" s="131">
        <v>0</v>
      </c>
      <c r="AS37" s="131">
        <v>0</v>
      </c>
      <c r="AT37" s="131">
        <v>0</v>
      </c>
    </row>
    <row r="38" spans="1:46" s="4" customFormat="1" ht="17.25" customHeight="1" x14ac:dyDescent="0.25">
      <c r="A38" s="29" t="s">
        <v>69</v>
      </c>
      <c r="B38" s="30" t="str">
        <f>'[2]План УП'!B57</f>
        <v>Трудовое право</v>
      </c>
      <c r="C38" s="36" t="s">
        <v>74</v>
      </c>
      <c r="D38" s="37">
        <v>100</v>
      </c>
      <c r="E38" s="38">
        <v>28</v>
      </c>
      <c r="F38" s="32">
        <v>72</v>
      </c>
      <c r="G38" s="18">
        <v>20</v>
      </c>
      <c r="H38" s="18">
        <v>12</v>
      </c>
      <c r="I38" s="18">
        <v>8</v>
      </c>
      <c r="J38" s="18">
        <v>0</v>
      </c>
      <c r="K38" s="18">
        <v>0</v>
      </c>
      <c r="L38" s="18">
        <v>2</v>
      </c>
      <c r="M38" s="18">
        <v>6</v>
      </c>
      <c r="N38" s="131">
        <v>100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20</v>
      </c>
      <c r="U38" s="35">
        <v>0</v>
      </c>
      <c r="V38" s="35">
        <v>6</v>
      </c>
      <c r="W38" s="35">
        <v>2</v>
      </c>
      <c r="X38" s="35">
        <v>72</v>
      </c>
      <c r="Y38" s="131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131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</row>
    <row r="39" spans="1:46" s="4" customFormat="1" x14ac:dyDescent="0.25">
      <c r="A39" s="29" t="str">
        <f>'[2]План УП'!A58</f>
        <v>МДК 01.03</v>
      </c>
      <c r="B39" s="30" t="str">
        <f>'[2]План УП'!B58</f>
        <v>Гражданский процесс</v>
      </c>
      <c r="C39" s="36" t="s">
        <v>74</v>
      </c>
      <c r="D39" s="37">
        <v>120</v>
      </c>
      <c r="E39" s="38">
        <v>28</v>
      </c>
      <c r="F39" s="32">
        <v>92</v>
      </c>
      <c r="G39" s="18">
        <v>20</v>
      </c>
      <c r="H39" s="18">
        <v>10</v>
      </c>
      <c r="I39" s="18">
        <v>190</v>
      </c>
      <c r="J39" s="34">
        <v>0</v>
      </c>
      <c r="K39" s="34">
        <v>0</v>
      </c>
      <c r="L39" s="18">
        <v>2</v>
      </c>
      <c r="M39" s="18">
        <v>6</v>
      </c>
      <c r="N39" s="131">
        <v>120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20</v>
      </c>
      <c r="U39" s="35">
        <v>0</v>
      </c>
      <c r="V39" s="35">
        <v>6</v>
      </c>
      <c r="W39" s="35">
        <v>2</v>
      </c>
      <c r="X39" s="35">
        <v>92</v>
      </c>
      <c r="Y39" s="131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131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</row>
    <row r="40" spans="1:46" s="4" customFormat="1" x14ac:dyDescent="0.25">
      <c r="A40" s="29" t="str">
        <f>'[2]План УП'!A59</f>
        <v>УП.01</v>
      </c>
      <c r="B40" s="30" t="str">
        <f>'[2]План УП'!B59</f>
        <v>Учебная практика</v>
      </c>
      <c r="C40" s="36" t="s">
        <v>73</v>
      </c>
      <c r="D40" s="37">
        <v>36</v>
      </c>
      <c r="E40" s="38">
        <v>0</v>
      </c>
      <c r="F40" s="32">
        <v>36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31">
        <v>36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36</v>
      </c>
      <c r="Y40" s="131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131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</row>
    <row r="41" spans="1:46" s="2" customFormat="1" x14ac:dyDescent="0.25">
      <c r="A41" s="29" t="str">
        <f>'[2]План УП'!A60</f>
        <v>ПП.01</v>
      </c>
      <c r="B41" s="30" t="str">
        <f>'[2]План УП'!B60</f>
        <v>Производственная практика</v>
      </c>
      <c r="C41" s="39" t="s">
        <v>73</v>
      </c>
      <c r="D41" s="40">
        <v>36</v>
      </c>
      <c r="E41" s="41">
        <v>36</v>
      </c>
      <c r="F41" s="41">
        <v>0</v>
      </c>
      <c r="G41" s="40">
        <v>0</v>
      </c>
      <c r="H41" s="40">
        <v>0</v>
      </c>
      <c r="I41" s="40">
        <v>0</v>
      </c>
      <c r="J41" s="40">
        <v>0</v>
      </c>
      <c r="K41" s="40">
        <v>36</v>
      </c>
      <c r="L41" s="40">
        <v>0</v>
      </c>
      <c r="M41" s="40">
        <v>0</v>
      </c>
      <c r="N41" s="132">
        <v>36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36</v>
      </c>
      <c r="V41" s="42">
        <v>0</v>
      </c>
      <c r="W41" s="42">
        <v>0</v>
      </c>
      <c r="X41" s="42">
        <v>0</v>
      </c>
      <c r="Y41" s="13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  <c r="AG41" s="42">
        <v>0</v>
      </c>
      <c r="AH41" s="42">
        <v>0</v>
      </c>
      <c r="AI41" s="42">
        <v>0</v>
      </c>
      <c r="AJ41" s="13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</row>
    <row r="42" spans="1:46" s="2" customFormat="1" x14ac:dyDescent="0.25">
      <c r="A42" s="29" t="str">
        <f>'[2]План УП'!A61</f>
        <v xml:space="preserve">ПА.01 </v>
      </c>
      <c r="B42" s="30" t="str">
        <f>'[2]План УП'!B61</f>
        <v xml:space="preserve">Промежуточная аттестация </v>
      </c>
      <c r="C42" s="39" t="s">
        <v>80</v>
      </c>
      <c r="D42" s="40">
        <v>14</v>
      </c>
      <c r="E42" s="41">
        <v>8</v>
      </c>
      <c r="F42" s="41">
        <v>6</v>
      </c>
      <c r="G42" s="40">
        <v>0</v>
      </c>
      <c r="H42" s="40">
        <v>0</v>
      </c>
      <c r="I42" s="40">
        <v>0</v>
      </c>
      <c r="J42" s="43">
        <v>0</v>
      </c>
      <c r="K42" s="44">
        <v>0</v>
      </c>
      <c r="L42" s="40">
        <v>2</v>
      </c>
      <c r="M42" s="40">
        <v>6</v>
      </c>
      <c r="N42" s="13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132">
        <v>14</v>
      </c>
      <c r="Z42" s="42">
        <v>0</v>
      </c>
      <c r="AA42" s="42">
        <v>0</v>
      </c>
      <c r="AB42" s="42">
        <v>6</v>
      </c>
      <c r="AC42" s="42">
        <v>2</v>
      </c>
      <c r="AD42" s="42">
        <v>6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13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>
        <v>0</v>
      </c>
    </row>
    <row r="43" spans="1:46" s="119" customFormat="1" x14ac:dyDescent="0.25">
      <c r="A43" s="111" t="str">
        <f>'[2]План УП'!A62</f>
        <v>ПМ.02</v>
      </c>
      <c r="B43" s="112" t="str">
        <f>'[2]План УП'!B62</f>
        <v>Правоохранительная деятельность</v>
      </c>
      <c r="C43" s="113" t="s">
        <v>91</v>
      </c>
      <c r="D43" s="113">
        <v>464</v>
      </c>
      <c r="E43" s="113">
        <v>170</v>
      </c>
      <c r="F43" s="113">
        <v>294</v>
      </c>
      <c r="G43" s="113">
        <v>74</v>
      </c>
      <c r="H43" s="113">
        <v>36</v>
      </c>
      <c r="I43" s="113">
        <v>30</v>
      </c>
      <c r="J43" s="113">
        <v>8</v>
      </c>
      <c r="K43" s="113">
        <v>72</v>
      </c>
      <c r="L43" s="113">
        <v>6</v>
      </c>
      <c r="M43" s="113">
        <v>18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0</v>
      </c>
      <c r="U43" s="118">
        <v>0</v>
      </c>
      <c r="V43" s="118">
        <v>0</v>
      </c>
      <c r="W43" s="118">
        <v>0</v>
      </c>
      <c r="X43" s="118">
        <v>0</v>
      </c>
      <c r="Y43" s="118">
        <v>464</v>
      </c>
      <c r="Z43" s="118">
        <v>74</v>
      </c>
      <c r="AA43" s="118">
        <v>72</v>
      </c>
      <c r="AB43" s="118">
        <v>12</v>
      </c>
      <c r="AC43" s="118">
        <v>4</v>
      </c>
      <c r="AD43" s="118">
        <v>288</v>
      </c>
      <c r="AE43" s="118">
        <v>0</v>
      </c>
      <c r="AF43" s="118">
        <v>0</v>
      </c>
      <c r="AG43" s="118">
        <v>6</v>
      </c>
      <c r="AH43" s="118">
        <v>2</v>
      </c>
      <c r="AI43" s="118">
        <v>6</v>
      </c>
      <c r="AJ43" s="118">
        <v>0</v>
      </c>
      <c r="AK43" s="118">
        <v>0</v>
      </c>
      <c r="AL43" s="118">
        <v>0</v>
      </c>
      <c r="AM43" s="118">
        <v>0</v>
      </c>
      <c r="AN43" s="118">
        <v>0</v>
      </c>
      <c r="AO43" s="118">
        <v>0</v>
      </c>
      <c r="AP43" s="118">
        <v>0</v>
      </c>
      <c r="AQ43" s="118">
        <v>0</v>
      </c>
      <c r="AR43" s="118">
        <v>0</v>
      </c>
      <c r="AS43" s="118">
        <v>0</v>
      </c>
      <c r="AT43" s="118">
        <v>0</v>
      </c>
    </row>
    <row r="44" spans="1:46" s="2" customFormat="1" ht="17.25" customHeight="1" x14ac:dyDescent="0.25">
      <c r="A44" s="29" t="str">
        <f>'[2]План УП'!A63</f>
        <v>МДК 02.01</v>
      </c>
      <c r="B44" s="30" t="str">
        <f>'[2]План УП'!B63</f>
        <v>Судоустройство и правоохранительные органы</v>
      </c>
      <c r="C44" s="31" t="s">
        <v>80</v>
      </c>
      <c r="D44" s="40">
        <v>154</v>
      </c>
      <c r="E44" s="41">
        <v>38</v>
      </c>
      <c r="F44" s="41">
        <v>116</v>
      </c>
      <c r="G44" s="40">
        <v>30</v>
      </c>
      <c r="H44" s="40">
        <v>14</v>
      </c>
      <c r="I44" s="40">
        <v>8</v>
      </c>
      <c r="J44" s="40">
        <v>8</v>
      </c>
      <c r="K44" s="40">
        <v>0</v>
      </c>
      <c r="L44" s="40">
        <v>2</v>
      </c>
      <c r="M44" s="40">
        <v>6</v>
      </c>
      <c r="N44" s="13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132">
        <v>154</v>
      </c>
      <c r="Z44" s="42">
        <v>30</v>
      </c>
      <c r="AA44" s="42">
        <v>0</v>
      </c>
      <c r="AB44" s="42">
        <v>6</v>
      </c>
      <c r="AC44" s="42">
        <v>2</v>
      </c>
      <c r="AD44" s="42">
        <v>116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132">
        <v>0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</row>
    <row r="45" spans="1:46" s="3" customFormat="1" x14ac:dyDescent="0.25">
      <c r="A45" s="25" t="str">
        <f>'[2]План УП'!A64</f>
        <v>МДК 02.02</v>
      </c>
      <c r="B45" s="15" t="str">
        <f>'[2]План УП'!B64</f>
        <v xml:space="preserve">Уголовный процесс </v>
      </c>
      <c r="C45" s="179" t="s">
        <v>80</v>
      </c>
      <c r="D45" s="40">
        <v>92</v>
      </c>
      <c r="E45" s="45">
        <v>26</v>
      </c>
      <c r="F45" s="45">
        <v>66</v>
      </c>
      <c r="G45" s="40">
        <v>22</v>
      </c>
      <c r="H45" s="40">
        <v>10</v>
      </c>
      <c r="I45" s="40">
        <v>12</v>
      </c>
      <c r="J45" s="40">
        <v>0</v>
      </c>
      <c r="K45" s="40">
        <v>0</v>
      </c>
      <c r="L45" s="40">
        <v>1</v>
      </c>
      <c r="M45" s="40">
        <v>3</v>
      </c>
      <c r="N45" s="132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132">
        <v>92</v>
      </c>
      <c r="Z45" s="46">
        <v>22</v>
      </c>
      <c r="AA45" s="46">
        <v>0</v>
      </c>
      <c r="AB45" s="46">
        <v>3</v>
      </c>
      <c r="AC45" s="46">
        <v>1</v>
      </c>
      <c r="AD45" s="46">
        <v>66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132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</row>
    <row r="46" spans="1:46" s="3" customFormat="1" x14ac:dyDescent="0.25">
      <c r="A46" s="25" t="str">
        <f>'[2]План УП'!A65</f>
        <v>МДК 02.03</v>
      </c>
      <c r="B46" s="15" t="str">
        <f>'[2]План УП'!B65</f>
        <v>Уголовное право</v>
      </c>
      <c r="C46" s="180"/>
      <c r="D46" s="40">
        <v>96</v>
      </c>
      <c r="E46" s="45">
        <v>26</v>
      </c>
      <c r="F46" s="45">
        <v>70</v>
      </c>
      <c r="G46" s="40">
        <v>22</v>
      </c>
      <c r="H46" s="40">
        <v>12</v>
      </c>
      <c r="I46" s="40">
        <v>10</v>
      </c>
      <c r="J46" s="44">
        <v>0</v>
      </c>
      <c r="K46" s="44">
        <v>0</v>
      </c>
      <c r="L46" s="40">
        <v>1</v>
      </c>
      <c r="M46" s="40">
        <v>3</v>
      </c>
      <c r="N46" s="132">
        <v>0</v>
      </c>
      <c r="O46" s="46">
        <v>0</v>
      </c>
      <c r="P46" s="46">
        <v>0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132">
        <v>96</v>
      </c>
      <c r="Z46" s="46">
        <v>22</v>
      </c>
      <c r="AA46" s="46">
        <v>0</v>
      </c>
      <c r="AB46" s="46">
        <v>3</v>
      </c>
      <c r="AC46" s="46">
        <v>1</v>
      </c>
      <c r="AD46" s="46">
        <v>70</v>
      </c>
      <c r="AE46" s="46">
        <v>0</v>
      </c>
      <c r="AF46" s="46">
        <v>0</v>
      </c>
      <c r="AG46" s="46">
        <v>0</v>
      </c>
      <c r="AH46" s="46">
        <v>0</v>
      </c>
      <c r="AI46" s="46">
        <v>0</v>
      </c>
      <c r="AJ46" s="132">
        <v>0</v>
      </c>
      <c r="AK46" s="46">
        <v>0</v>
      </c>
      <c r="AL46" s="46">
        <v>0</v>
      </c>
      <c r="AM46" s="46">
        <v>0</v>
      </c>
      <c r="AN46" s="46">
        <v>0</v>
      </c>
      <c r="AO46" s="46">
        <v>0</v>
      </c>
      <c r="AP46" s="46">
        <v>0</v>
      </c>
      <c r="AQ46" s="46">
        <v>0</v>
      </c>
      <c r="AR46" s="46">
        <v>0</v>
      </c>
      <c r="AS46" s="46">
        <v>0</v>
      </c>
      <c r="AT46" s="46">
        <v>0</v>
      </c>
    </row>
    <row r="47" spans="1:46" s="119" customFormat="1" x14ac:dyDescent="0.25">
      <c r="A47" s="152" t="str">
        <f>'[2]План УП'!A66</f>
        <v>УП.02</v>
      </c>
      <c r="B47" s="23" t="str">
        <f>'[2]План УП'!B66</f>
        <v>Учебная практика</v>
      </c>
      <c r="C47" s="164" t="s">
        <v>81</v>
      </c>
      <c r="D47" s="164">
        <v>36</v>
      </c>
      <c r="E47" s="164">
        <v>0</v>
      </c>
      <c r="F47" s="164">
        <v>36</v>
      </c>
      <c r="G47" s="164">
        <v>0</v>
      </c>
      <c r="H47" s="164">
        <v>0</v>
      </c>
      <c r="I47" s="164">
        <v>0</v>
      </c>
      <c r="J47" s="164">
        <v>0</v>
      </c>
      <c r="K47" s="164">
        <v>0</v>
      </c>
      <c r="L47" s="164">
        <v>0</v>
      </c>
      <c r="M47" s="164">
        <v>0</v>
      </c>
      <c r="N47" s="132">
        <v>0</v>
      </c>
      <c r="O47" s="132">
        <v>0</v>
      </c>
      <c r="P47" s="132">
        <v>0</v>
      </c>
      <c r="Q47" s="132">
        <v>0</v>
      </c>
      <c r="R47" s="132">
        <v>0</v>
      </c>
      <c r="S47" s="132">
        <v>0</v>
      </c>
      <c r="T47" s="132">
        <v>0</v>
      </c>
      <c r="U47" s="132">
        <v>0</v>
      </c>
      <c r="V47" s="132">
        <v>0</v>
      </c>
      <c r="W47" s="132">
        <v>0</v>
      </c>
      <c r="X47" s="132">
        <v>0</v>
      </c>
      <c r="Y47" s="132">
        <v>36</v>
      </c>
      <c r="Z47" s="132">
        <v>0</v>
      </c>
      <c r="AA47" s="132">
        <v>0</v>
      </c>
      <c r="AB47" s="132">
        <v>0</v>
      </c>
      <c r="AC47" s="132">
        <v>0</v>
      </c>
      <c r="AD47" s="132">
        <v>36</v>
      </c>
      <c r="AE47" s="132">
        <v>0</v>
      </c>
      <c r="AF47" s="132">
        <v>0</v>
      </c>
      <c r="AG47" s="132">
        <v>0</v>
      </c>
      <c r="AH47" s="132">
        <v>0</v>
      </c>
      <c r="AI47" s="132">
        <v>0</v>
      </c>
      <c r="AJ47" s="132">
        <v>0</v>
      </c>
      <c r="AK47" s="132">
        <v>0</v>
      </c>
      <c r="AL47" s="132">
        <v>0</v>
      </c>
      <c r="AM47" s="132">
        <v>0</v>
      </c>
      <c r="AN47" s="132">
        <v>0</v>
      </c>
      <c r="AO47" s="132">
        <v>0</v>
      </c>
      <c r="AP47" s="132">
        <v>0</v>
      </c>
      <c r="AQ47" s="132">
        <v>0</v>
      </c>
      <c r="AR47" s="132">
        <v>0</v>
      </c>
      <c r="AS47" s="132">
        <v>0</v>
      </c>
      <c r="AT47" s="132">
        <v>0</v>
      </c>
    </row>
    <row r="48" spans="1:46" s="3" customFormat="1" x14ac:dyDescent="0.25">
      <c r="A48" s="25" t="str">
        <f>'[2]План УП'!A67</f>
        <v>ПП.02</v>
      </c>
      <c r="B48" s="15" t="str">
        <f>'[2]План УП'!B67</f>
        <v>Производственная практика</v>
      </c>
      <c r="C48" s="31" t="s">
        <v>81</v>
      </c>
      <c r="D48" s="40">
        <v>72</v>
      </c>
      <c r="E48" s="45">
        <v>72</v>
      </c>
      <c r="F48" s="45">
        <v>0</v>
      </c>
      <c r="G48" s="40">
        <v>0</v>
      </c>
      <c r="H48" s="40">
        <v>0</v>
      </c>
      <c r="I48" s="40">
        <v>0</v>
      </c>
      <c r="J48" s="40">
        <v>0</v>
      </c>
      <c r="K48" s="40">
        <v>72</v>
      </c>
      <c r="L48" s="40">
        <v>0</v>
      </c>
      <c r="M48" s="40">
        <v>0</v>
      </c>
      <c r="N48" s="132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132">
        <v>72</v>
      </c>
      <c r="Z48" s="46">
        <v>0</v>
      </c>
      <c r="AA48" s="46">
        <v>72</v>
      </c>
      <c r="AB48" s="46">
        <v>0</v>
      </c>
      <c r="AC48" s="46">
        <v>0</v>
      </c>
      <c r="AD48" s="46">
        <v>0</v>
      </c>
      <c r="AE48" s="46">
        <v>0</v>
      </c>
      <c r="AF48" s="46">
        <v>0</v>
      </c>
      <c r="AG48" s="46">
        <v>0</v>
      </c>
      <c r="AH48" s="46">
        <v>0</v>
      </c>
      <c r="AI48" s="46">
        <v>0</v>
      </c>
      <c r="AJ48" s="132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0</v>
      </c>
      <c r="AT48" s="46">
        <v>0</v>
      </c>
    </row>
    <row r="49" spans="1:46" s="3" customFormat="1" x14ac:dyDescent="0.25">
      <c r="A49" s="25" t="str">
        <f>'[2]План УП'!A68</f>
        <v>ПА.02</v>
      </c>
      <c r="B49" s="15" t="str">
        <f>'[2]План УП'!B68</f>
        <v xml:space="preserve">Промежуточная аттестация </v>
      </c>
      <c r="C49" s="31" t="s">
        <v>82</v>
      </c>
      <c r="D49" s="40">
        <v>14</v>
      </c>
      <c r="E49" s="45">
        <v>8</v>
      </c>
      <c r="F49" s="45">
        <v>6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2</v>
      </c>
      <c r="M49" s="40">
        <v>6</v>
      </c>
      <c r="N49" s="132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132">
        <v>14</v>
      </c>
      <c r="Z49" s="46">
        <v>0</v>
      </c>
      <c r="AA49" s="46">
        <v>0</v>
      </c>
      <c r="AB49" s="46">
        <v>0</v>
      </c>
      <c r="AC49" s="46">
        <v>0</v>
      </c>
      <c r="AD49" s="46">
        <v>0</v>
      </c>
      <c r="AE49" s="46">
        <v>0</v>
      </c>
      <c r="AF49" s="46">
        <v>0</v>
      </c>
      <c r="AG49" s="46">
        <v>6</v>
      </c>
      <c r="AH49" s="46">
        <v>2</v>
      </c>
      <c r="AI49" s="46">
        <v>6</v>
      </c>
      <c r="AJ49" s="132">
        <v>0</v>
      </c>
      <c r="AK49" s="46">
        <v>0</v>
      </c>
      <c r="AL49" s="46">
        <v>0</v>
      </c>
      <c r="AM49" s="46">
        <v>0</v>
      </c>
      <c r="AN49" s="46">
        <v>0</v>
      </c>
      <c r="AO49" s="46">
        <v>0</v>
      </c>
      <c r="AP49" s="46">
        <v>0</v>
      </c>
      <c r="AQ49" s="46">
        <v>0</v>
      </c>
      <c r="AR49" s="46">
        <v>0</v>
      </c>
      <c r="AS49" s="46">
        <v>0</v>
      </c>
      <c r="AT49" s="46">
        <v>0</v>
      </c>
    </row>
    <row r="50" spans="1:46" s="171" customFormat="1" ht="28.5" x14ac:dyDescent="0.25">
      <c r="A50" s="151" t="str">
        <f>'[2]План УП'!A69</f>
        <v>ПМ.03</v>
      </c>
      <c r="B50" s="149" t="str">
        <f>'[2]План УП'!B69</f>
        <v xml:space="preserve">Организационно-техническое обеспечение работы судов </v>
      </c>
      <c r="C50" s="166" t="s">
        <v>93</v>
      </c>
      <c r="D50" s="167">
        <v>358</v>
      </c>
      <c r="E50" s="168">
        <v>162</v>
      </c>
      <c r="F50" s="168">
        <v>196</v>
      </c>
      <c r="G50" s="167">
        <v>74</v>
      </c>
      <c r="H50" s="167">
        <v>40</v>
      </c>
      <c r="I50" s="167">
        <v>34</v>
      </c>
      <c r="J50" s="170">
        <v>0</v>
      </c>
      <c r="K50" s="170">
        <v>72</v>
      </c>
      <c r="L50" s="167">
        <v>4</v>
      </c>
      <c r="M50" s="167">
        <v>12</v>
      </c>
      <c r="N50" s="118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169">
        <v>0</v>
      </c>
      <c r="V50" s="169">
        <v>0</v>
      </c>
      <c r="W50" s="169">
        <v>0</v>
      </c>
      <c r="X50" s="169">
        <v>0</v>
      </c>
      <c r="Y50" s="118">
        <v>0</v>
      </c>
      <c r="Z50" s="169">
        <v>0</v>
      </c>
      <c r="AA50" s="169">
        <v>0</v>
      </c>
      <c r="AB50" s="169">
        <v>0</v>
      </c>
      <c r="AC50" s="169">
        <v>0</v>
      </c>
      <c r="AD50" s="169">
        <v>0</v>
      </c>
      <c r="AE50" s="169">
        <v>0</v>
      </c>
      <c r="AF50" s="169">
        <v>0</v>
      </c>
      <c r="AG50" s="169">
        <v>0</v>
      </c>
      <c r="AH50" s="169">
        <v>0</v>
      </c>
      <c r="AI50" s="169">
        <v>0</v>
      </c>
      <c r="AJ50" s="118">
        <v>358</v>
      </c>
      <c r="AK50" s="169">
        <v>74</v>
      </c>
      <c r="AL50" s="169">
        <v>72</v>
      </c>
      <c r="AM50" s="169">
        <v>6</v>
      </c>
      <c r="AN50" s="169">
        <v>2</v>
      </c>
      <c r="AO50" s="169">
        <v>190</v>
      </c>
      <c r="AP50" s="169">
        <v>0</v>
      </c>
      <c r="AQ50" s="169">
        <v>0</v>
      </c>
      <c r="AR50" s="169">
        <v>6</v>
      </c>
      <c r="AS50" s="169">
        <v>2</v>
      </c>
      <c r="AT50" s="169">
        <v>6</v>
      </c>
    </row>
    <row r="51" spans="1:46" s="5" customFormat="1" x14ac:dyDescent="0.25">
      <c r="A51" s="29" t="str">
        <f>'[2]План УП'!A70</f>
        <v>МДК 03.01</v>
      </c>
      <c r="B51" s="30" t="str">
        <f>'[2]План УП'!B70</f>
        <v>Судебное делопроизводство</v>
      </c>
      <c r="C51" s="181" t="s">
        <v>90</v>
      </c>
      <c r="D51" s="18">
        <v>66</v>
      </c>
      <c r="E51" s="32">
        <v>24</v>
      </c>
      <c r="F51" s="32">
        <v>42</v>
      </c>
      <c r="G51" s="18">
        <v>20</v>
      </c>
      <c r="H51" s="18">
        <v>10</v>
      </c>
      <c r="I51" s="18">
        <v>10</v>
      </c>
      <c r="J51" s="18">
        <v>0</v>
      </c>
      <c r="K51" s="18">
        <v>0</v>
      </c>
      <c r="L51" s="18">
        <v>1</v>
      </c>
      <c r="M51" s="18">
        <v>3</v>
      </c>
      <c r="N51" s="131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131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131">
        <v>66</v>
      </c>
      <c r="AK51" s="27">
        <v>20</v>
      </c>
      <c r="AL51" s="27">
        <v>0</v>
      </c>
      <c r="AM51" s="27">
        <v>3</v>
      </c>
      <c r="AN51" s="27">
        <v>1</v>
      </c>
      <c r="AO51" s="27">
        <v>42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</row>
    <row r="52" spans="1:46" s="5" customFormat="1" x14ac:dyDescent="0.25">
      <c r="A52" s="29" t="str">
        <f>'[2]План УП'!A71</f>
        <v>МДК 03.02</v>
      </c>
      <c r="B52" s="30" t="str">
        <f>'[2]План УП'!B71</f>
        <v>Обеспечение рассмотрения судебных дел</v>
      </c>
      <c r="C52" s="182"/>
      <c r="D52" s="18">
        <v>80</v>
      </c>
      <c r="E52" s="32">
        <v>26</v>
      </c>
      <c r="F52" s="32">
        <v>54</v>
      </c>
      <c r="G52" s="18">
        <v>22</v>
      </c>
      <c r="H52" s="18">
        <v>12</v>
      </c>
      <c r="I52" s="18">
        <v>10</v>
      </c>
      <c r="J52" s="18">
        <v>0</v>
      </c>
      <c r="K52" s="18">
        <v>0</v>
      </c>
      <c r="L52" s="18">
        <v>1</v>
      </c>
      <c r="M52" s="18">
        <v>3</v>
      </c>
      <c r="N52" s="131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131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131">
        <v>80</v>
      </c>
      <c r="AK52" s="27">
        <v>22</v>
      </c>
      <c r="AL52" s="27">
        <v>0</v>
      </c>
      <c r="AM52" s="27">
        <v>3</v>
      </c>
      <c r="AN52" s="27">
        <v>1</v>
      </c>
      <c r="AO52" s="27">
        <v>54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</row>
    <row r="53" spans="1:46" s="5" customFormat="1" ht="30" x14ac:dyDescent="0.25">
      <c r="A53" s="29" t="str">
        <f>'[2]План УП'!A72</f>
        <v>МДК 03.03</v>
      </c>
      <c r="B53" s="30" t="str">
        <f>'[2]План УП'!B72</f>
        <v>Основы организационно-технического обеспечения деятельности судов</v>
      </c>
      <c r="C53" s="39" t="s">
        <v>84</v>
      </c>
      <c r="D53" s="18">
        <v>48</v>
      </c>
      <c r="E53" s="32">
        <v>18</v>
      </c>
      <c r="F53" s="32">
        <v>30</v>
      </c>
      <c r="G53" s="18">
        <v>18</v>
      </c>
      <c r="H53" s="18">
        <v>10</v>
      </c>
      <c r="I53" s="18">
        <v>8</v>
      </c>
      <c r="J53" s="33">
        <v>0</v>
      </c>
      <c r="K53" s="34">
        <v>0</v>
      </c>
      <c r="L53" s="18">
        <v>0</v>
      </c>
      <c r="M53" s="18">
        <v>0</v>
      </c>
      <c r="N53" s="131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131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131">
        <v>48</v>
      </c>
      <c r="AK53" s="27">
        <v>18</v>
      </c>
      <c r="AL53" s="27">
        <v>0</v>
      </c>
      <c r="AM53" s="27">
        <v>0</v>
      </c>
      <c r="AN53" s="27">
        <v>0</v>
      </c>
      <c r="AO53" s="27">
        <v>30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</row>
    <row r="54" spans="1:46" s="165" customFormat="1" x14ac:dyDescent="0.25">
      <c r="A54" s="152" t="str">
        <f>'[2]План УП'!A73</f>
        <v>МДК 03.04</v>
      </c>
      <c r="B54" s="23" t="str">
        <f>'[2]План УП'!B73</f>
        <v>Архивное дело в суде</v>
      </c>
      <c r="C54" s="164" t="s">
        <v>84</v>
      </c>
      <c r="D54" s="164">
        <v>42</v>
      </c>
      <c r="E54" s="164">
        <v>14</v>
      </c>
      <c r="F54" s="164">
        <v>28</v>
      </c>
      <c r="G54" s="164">
        <v>14</v>
      </c>
      <c r="H54" s="164">
        <v>8</v>
      </c>
      <c r="I54" s="164">
        <v>6</v>
      </c>
      <c r="J54" s="164">
        <v>0</v>
      </c>
      <c r="K54" s="164">
        <v>0</v>
      </c>
      <c r="L54" s="164">
        <v>0</v>
      </c>
      <c r="M54" s="164">
        <v>0</v>
      </c>
      <c r="N54" s="131">
        <v>0</v>
      </c>
      <c r="O54" s="131">
        <v>0</v>
      </c>
      <c r="P54" s="131">
        <v>0</v>
      </c>
      <c r="Q54" s="131">
        <v>0</v>
      </c>
      <c r="R54" s="131">
        <v>0</v>
      </c>
      <c r="S54" s="131">
        <v>0</v>
      </c>
      <c r="T54" s="131">
        <v>0</v>
      </c>
      <c r="U54" s="131">
        <v>0</v>
      </c>
      <c r="V54" s="131">
        <v>0</v>
      </c>
      <c r="W54" s="131">
        <v>0</v>
      </c>
      <c r="X54" s="131">
        <v>0</v>
      </c>
      <c r="Y54" s="131">
        <v>0</v>
      </c>
      <c r="Z54" s="131">
        <v>0</v>
      </c>
      <c r="AA54" s="131">
        <v>0</v>
      </c>
      <c r="AB54" s="131">
        <v>0</v>
      </c>
      <c r="AC54" s="131">
        <v>0</v>
      </c>
      <c r="AD54" s="131">
        <v>0</v>
      </c>
      <c r="AE54" s="131">
        <v>0</v>
      </c>
      <c r="AF54" s="131">
        <v>0</v>
      </c>
      <c r="AG54" s="131">
        <v>0</v>
      </c>
      <c r="AH54" s="131">
        <v>0</v>
      </c>
      <c r="AI54" s="131">
        <v>0</v>
      </c>
      <c r="AJ54" s="131">
        <v>42</v>
      </c>
      <c r="AK54" s="131">
        <v>14</v>
      </c>
      <c r="AL54" s="131">
        <v>0</v>
      </c>
      <c r="AM54" s="131">
        <v>0</v>
      </c>
      <c r="AN54" s="131">
        <v>0</v>
      </c>
      <c r="AO54" s="131">
        <v>28</v>
      </c>
      <c r="AP54" s="131">
        <v>0</v>
      </c>
      <c r="AQ54" s="131">
        <v>0</v>
      </c>
      <c r="AR54" s="131">
        <v>0</v>
      </c>
      <c r="AS54" s="131">
        <v>0</v>
      </c>
      <c r="AT54" s="131">
        <v>0</v>
      </c>
    </row>
    <row r="55" spans="1:46" s="5" customFormat="1" x14ac:dyDescent="0.25">
      <c r="A55" s="29" t="str">
        <f>'[2]План УП'!A74</f>
        <v>УП.03</v>
      </c>
      <c r="B55" s="15" t="str">
        <f>'[2]План УП'!B74</f>
        <v>Учебная практика</v>
      </c>
      <c r="C55" s="31" t="s">
        <v>84</v>
      </c>
      <c r="D55" s="18">
        <v>36</v>
      </c>
      <c r="E55" s="32">
        <v>0</v>
      </c>
      <c r="F55" s="32">
        <v>36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31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131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131">
        <v>36</v>
      </c>
      <c r="AK55" s="27">
        <v>0</v>
      </c>
      <c r="AL55" s="27">
        <v>0</v>
      </c>
      <c r="AM55" s="27">
        <v>0</v>
      </c>
      <c r="AN55" s="27">
        <v>0</v>
      </c>
      <c r="AO55" s="27">
        <v>36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</row>
    <row r="56" spans="1:46" s="5" customFormat="1" x14ac:dyDescent="0.25">
      <c r="A56" s="29" t="str">
        <f>'[2]План УП'!A75</f>
        <v xml:space="preserve">ПП.03 </v>
      </c>
      <c r="B56" s="15" t="str">
        <f>'[2]План УП'!B75</f>
        <v>Производственная практика</v>
      </c>
      <c r="C56" s="31" t="s">
        <v>84</v>
      </c>
      <c r="D56" s="18">
        <v>72</v>
      </c>
      <c r="E56" s="17">
        <v>72</v>
      </c>
      <c r="F56" s="17">
        <v>0</v>
      </c>
      <c r="G56" s="18">
        <v>0</v>
      </c>
      <c r="H56" s="18">
        <v>0</v>
      </c>
      <c r="I56" s="18">
        <v>0</v>
      </c>
      <c r="J56" s="18">
        <v>0</v>
      </c>
      <c r="K56" s="18">
        <v>72</v>
      </c>
      <c r="L56" s="18">
        <v>0</v>
      </c>
      <c r="M56" s="18">
        <v>0</v>
      </c>
      <c r="N56" s="131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131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131">
        <v>72</v>
      </c>
      <c r="AK56" s="27">
        <v>0</v>
      </c>
      <c r="AL56" s="27">
        <v>72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</row>
    <row r="57" spans="1:46" s="5" customFormat="1" x14ac:dyDescent="0.25">
      <c r="A57" s="29" t="str">
        <f>'[2]План УП'!A76</f>
        <v>ПА.03</v>
      </c>
      <c r="B57" s="30" t="str">
        <f>'[2]План УП'!B76</f>
        <v xml:space="preserve">Промежуточная аттестация </v>
      </c>
      <c r="C57" s="39" t="s">
        <v>92</v>
      </c>
      <c r="D57" s="18">
        <v>14</v>
      </c>
      <c r="E57" s="17">
        <v>8</v>
      </c>
      <c r="F57" s="17">
        <v>6</v>
      </c>
      <c r="G57" s="18">
        <v>0</v>
      </c>
      <c r="H57" s="18">
        <v>0</v>
      </c>
      <c r="I57" s="18">
        <v>0</v>
      </c>
      <c r="J57" s="33">
        <v>0</v>
      </c>
      <c r="K57" s="34">
        <v>0</v>
      </c>
      <c r="L57" s="18">
        <v>2</v>
      </c>
      <c r="M57" s="18">
        <v>6</v>
      </c>
      <c r="N57" s="131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131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131">
        <v>14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6</v>
      </c>
      <c r="AS57" s="27">
        <v>2</v>
      </c>
      <c r="AT57" s="27">
        <v>6</v>
      </c>
    </row>
    <row r="58" spans="1:46" s="116" customFormat="1" ht="57.75" x14ac:dyDescent="0.25">
      <c r="A58" s="124" t="str">
        <f>'[2]План УП'!A77</f>
        <v>ПМ.04</v>
      </c>
      <c r="B58" s="115" t="str">
        <f>'[2]План УП'!B77</f>
        <v>Правовое обеспечение деятельности организаций и оказание юридической помощи физическим лицам и их объединениям</v>
      </c>
      <c r="C58" s="172" t="s">
        <v>94</v>
      </c>
      <c r="D58" s="115">
        <v>326</v>
      </c>
      <c r="E58" s="140">
        <v>144</v>
      </c>
      <c r="F58" s="140">
        <v>182</v>
      </c>
      <c r="G58" s="115">
        <v>56</v>
      </c>
      <c r="H58" s="115">
        <v>28</v>
      </c>
      <c r="I58" s="115">
        <v>20</v>
      </c>
      <c r="J58" s="123">
        <v>8</v>
      </c>
      <c r="K58" s="142">
        <v>72</v>
      </c>
      <c r="L58" s="115">
        <v>4</v>
      </c>
      <c r="M58" s="115">
        <v>12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312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56</v>
      </c>
      <c r="AF58" s="117">
        <v>72</v>
      </c>
      <c r="AG58" s="117">
        <v>6</v>
      </c>
      <c r="AH58" s="117">
        <v>2</v>
      </c>
      <c r="AI58" s="117">
        <v>176</v>
      </c>
      <c r="AJ58" s="117">
        <v>14</v>
      </c>
      <c r="AK58" s="117">
        <v>0</v>
      </c>
      <c r="AL58" s="117">
        <v>0</v>
      </c>
      <c r="AM58" s="117">
        <v>6</v>
      </c>
      <c r="AN58" s="117">
        <v>2</v>
      </c>
      <c r="AO58" s="117">
        <v>6</v>
      </c>
      <c r="AP58" s="117">
        <v>0</v>
      </c>
      <c r="AQ58" s="117">
        <v>0</v>
      </c>
      <c r="AR58" s="117">
        <v>0</v>
      </c>
      <c r="AS58" s="117">
        <v>0</v>
      </c>
      <c r="AT58" s="117">
        <v>0</v>
      </c>
    </row>
    <row r="59" spans="1:46" s="165" customFormat="1" ht="19.5" customHeight="1" x14ac:dyDescent="0.25">
      <c r="A59" s="153" t="str">
        <f>'[2]План УП'!A78</f>
        <v>МДК 04.01</v>
      </c>
      <c r="B59" s="135" t="str">
        <f>'[2]План УП'!B78</f>
        <v>Корпоративное право</v>
      </c>
      <c r="C59" s="173" t="s">
        <v>82</v>
      </c>
      <c r="D59" s="127">
        <v>110</v>
      </c>
      <c r="E59" s="137">
        <v>44</v>
      </c>
      <c r="F59" s="137">
        <v>66</v>
      </c>
      <c r="G59" s="127">
        <v>36</v>
      </c>
      <c r="H59" s="127">
        <v>18</v>
      </c>
      <c r="I59" s="127">
        <v>10</v>
      </c>
      <c r="J59" s="126">
        <v>8</v>
      </c>
      <c r="K59" s="138">
        <v>72</v>
      </c>
      <c r="L59" s="127">
        <v>2</v>
      </c>
      <c r="M59" s="127">
        <v>6</v>
      </c>
      <c r="N59" s="131">
        <v>0</v>
      </c>
      <c r="O59" s="131">
        <v>0</v>
      </c>
      <c r="P59" s="131">
        <v>0</v>
      </c>
      <c r="Q59" s="131">
        <v>0</v>
      </c>
      <c r="R59" s="131">
        <v>0</v>
      </c>
      <c r="S59" s="131">
        <v>0</v>
      </c>
      <c r="T59" s="131">
        <v>0</v>
      </c>
      <c r="U59" s="131">
        <v>0</v>
      </c>
      <c r="V59" s="131">
        <v>0</v>
      </c>
      <c r="W59" s="131">
        <v>0</v>
      </c>
      <c r="X59" s="131">
        <v>0</v>
      </c>
      <c r="Y59" s="131">
        <v>110</v>
      </c>
      <c r="Z59" s="131">
        <v>0</v>
      </c>
      <c r="AA59" s="131">
        <v>0</v>
      </c>
      <c r="AB59" s="131">
        <v>0</v>
      </c>
      <c r="AC59" s="131">
        <v>0</v>
      </c>
      <c r="AD59" s="131">
        <v>0</v>
      </c>
      <c r="AE59" s="131">
        <v>36</v>
      </c>
      <c r="AF59" s="131">
        <v>0</v>
      </c>
      <c r="AG59" s="131">
        <v>6</v>
      </c>
      <c r="AH59" s="131">
        <v>2</v>
      </c>
      <c r="AI59" s="131">
        <v>66</v>
      </c>
      <c r="AJ59" s="131">
        <v>0</v>
      </c>
      <c r="AK59" s="131">
        <v>0</v>
      </c>
      <c r="AL59" s="131">
        <v>0</v>
      </c>
      <c r="AM59" s="131">
        <v>0</v>
      </c>
      <c r="AN59" s="131">
        <v>0</v>
      </c>
      <c r="AO59" s="131">
        <v>0</v>
      </c>
      <c r="AP59" s="131">
        <v>0</v>
      </c>
      <c r="AQ59" s="131">
        <v>0</v>
      </c>
      <c r="AR59" s="131">
        <v>0</v>
      </c>
      <c r="AS59" s="131">
        <v>0</v>
      </c>
      <c r="AT59" s="131">
        <v>0</v>
      </c>
    </row>
    <row r="60" spans="1:46" s="165" customFormat="1" ht="31.5" x14ac:dyDescent="0.25">
      <c r="A60" s="153" t="str">
        <f>'[2]План УП'!A79</f>
        <v>МДК 04.02</v>
      </c>
      <c r="B60" s="135" t="str">
        <f>'[2]План УП'!B79</f>
        <v>Договоры в предпринимательской деятельности</v>
      </c>
      <c r="C60" s="173" t="s">
        <v>89</v>
      </c>
      <c r="D60" s="127">
        <v>58</v>
      </c>
      <c r="E60" s="137">
        <v>20</v>
      </c>
      <c r="F60" s="137">
        <v>38</v>
      </c>
      <c r="G60" s="127">
        <v>20</v>
      </c>
      <c r="H60" s="127">
        <v>10</v>
      </c>
      <c r="I60" s="127">
        <v>10</v>
      </c>
      <c r="J60" s="126">
        <v>0</v>
      </c>
      <c r="K60" s="138">
        <v>0</v>
      </c>
      <c r="L60" s="127">
        <v>0</v>
      </c>
      <c r="M60" s="127">
        <v>0</v>
      </c>
      <c r="N60" s="131">
        <v>0</v>
      </c>
      <c r="O60" s="131">
        <v>0</v>
      </c>
      <c r="P60" s="131">
        <v>0</v>
      </c>
      <c r="Q60" s="131">
        <v>0</v>
      </c>
      <c r="R60" s="131">
        <v>0</v>
      </c>
      <c r="S60" s="131">
        <v>0</v>
      </c>
      <c r="T60" s="131">
        <v>0</v>
      </c>
      <c r="U60" s="131">
        <v>0</v>
      </c>
      <c r="V60" s="131">
        <v>0</v>
      </c>
      <c r="W60" s="131">
        <v>0</v>
      </c>
      <c r="X60" s="131">
        <v>0</v>
      </c>
      <c r="Y60" s="131">
        <v>58</v>
      </c>
      <c r="Z60" s="131">
        <v>0</v>
      </c>
      <c r="AA60" s="131">
        <v>0</v>
      </c>
      <c r="AB60" s="131">
        <v>0</v>
      </c>
      <c r="AC60" s="131">
        <v>0</v>
      </c>
      <c r="AD60" s="131">
        <v>0</v>
      </c>
      <c r="AE60" s="131">
        <v>20</v>
      </c>
      <c r="AF60" s="131">
        <v>0</v>
      </c>
      <c r="AG60" s="131">
        <v>0</v>
      </c>
      <c r="AH60" s="131">
        <v>0</v>
      </c>
      <c r="AI60" s="131">
        <v>38</v>
      </c>
      <c r="AJ60" s="131">
        <v>0</v>
      </c>
      <c r="AK60" s="131">
        <v>0</v>
      </c>
      <c r="AL60" s="131">
        <v>0</v>
      </c>
      <c r="AM60" s="131">
        <v>0</v>
      </c>
      <c r="AN60" s="131">
        <v>0</v>
      </c>
      <c r="AO60" s="131">
        <v>0</v>
      </c>
      <c r="AP60" s="131">
        <v>0</v>
      </c>
      <c r="AQ60" s="131">
        <v>0</v>
      </c>
      <c r="AR60" s="131">
        <v>0</v>
      </c>
      <c r="AS60" s="131">
        <v>0</v>
      </c>
      <c r="AT60" s="131">
        <v>0</v>
      </c>
    </row>
    <row r="61" spans="1:46" s="165" customFormat="1" ht="15.75" x14ac:dyDescent="0.25">
      <c r="A61" s="134" t="str">
        <f>'[2]План УП'!A80</f>
        <v>УП.04</v>
      </c>
      <c r="B61" s="135" t="str">
        <f>'[2]План УП'!B80</f>
        <v>Учебная практика</v>
      </c>
      <c r="C61" s="173" t="s">
        <v>89</v>
      </c>
      <c r="D61" s="127">
        <v>72</v>
      </c>
      <c r="E61" s="137">
        <v>0</v>
      </c>
      <c r="F61" s="137">
        <v>72</v>
      </c>
      <c r="G61" s="127">
        <v>0</v>
      </c>
      <c r="H61" s="127">
        <v>0</v>
      </c>
      <c r="I61" s="127">
        <v>0</v>
      </c>
      <c r="J61" s="126">
        <v>0</v>
      </c>
      <c r="K61" s="138">
        <v>0</v>
      </c>
      <c r="L61" s="127">
        <v>0</v>
      </c>
      <c r="M61" s="127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31">
        <v>72</v>
      </c>
      <c r="Z61" s="131">
        <v>0</v>
      </c>
      <c r="AA61" s="131">
        <v>0</v>
      </c>
      <c r="AB61" s="131">
        <v>0</v>
      </c>
      <c r="AC61" s="131">
        <v>0</v>
      </c>
      <c r="AD61" s="131">
        <v>0</v>
      </c>
      <c r="AE61" s="131">
        <v>0</v>
      </c>
      <c r="AF61" s="131">
        <v>0</v>
      </c>
      <c r="AG61" s="131">
        <v>0</v>
      </c>
      <c r="AH61" s="131">
        <v>0</v>
      </c>
      <c r="AI61" s="131">
        <v>72</v>
      </c>
      <c r="AJ61" s="131">
        <v>0</v>
      </c>
      <c r="AK61" s="131">
        <v>0</v>
      </c>
      <c r="AL61" s="131">
        <v>0</v>
      </c>
      <c r="AM61" s="131">
        <v>0</v>
      </c>
      <c r="AN61" s="131">
        <v>0</v>
      </c>
      <c r="AO61" s="131">
        <v>0</v>
      </c>
      <c r="AP61" s="131">
        <v>0</v>
      </c>
      <c r="AQ61" s="131">
        <v>0</v>
      </c>
      <c r="AR61" s="131">
        <v>0</v>
      </c>
      <c r="AS61" s="131">
        <v>0</v>
      </c>
      <c r="AT61" s="131">
        <v>0</v>
      </c>
    </row>
    <row r="62" spans="1:46" s="165" customFormat="1" ht="15.75" x14ac:dyDescent="0.25">
      <c r="A62" s="134" t="str">
        <f>'[2]План УП'!A81</f>
        <v>ПП.04</v>
      </c>
      <c r="B62" s="135" t="str">
        <f>'[2]План УП'!B81</f>
        <v>Производственная практика</v>
      </c>
      <c r="C62" s="173" t="s">
        <v>89</v>
      </c>
      <c r="D62" s="127">
        <v>72</v>
      </c>
      <c r="E62" s="137">
        <v>72</v>
      </c>
      <c r="F62" s="137">
        <v>0</v>
      </c>
      <c r="G62" s="127">
        <v>0</v>
      </c>
      <c r="H62" s="127">
        <v>0</v>
      </c>
      <c r="I62" s="127">
        <v>0</v>
      </c>
      <c r="J62" s="126">
        <v>0</v>
      </c>
      <c r="K62" s="138">
        <v>72</v>
      </c>
      <c r="L62" s="127">
        <v>0</v>
      </c>
      <c r="M62" s="127">
        <v>0</v>
      </c>
      <c r="N62" s="131">
        <v>0</v>
      </c>
      <c r="O62" s="131">
        <v>0</v>
      </c>
      <c r="P62" s="131">
        <v>0</v>
      </c>
      <c r="Q62" s="131">
        <v>0</v>
      </c>
      <c r="R62" s="131">
        <v>0</v>
      </c>
      <c r="S62" s="131">
        <v>0</v>
      </c>
      <c r="T62" s="131">
        <v>0</v>
      </c>
      <c r="U62" s="131">
        <v>0</v>
      </c>
      <c r="V62" s="131">
        <v>0</v>
      </c>
      <c r="W62" s="131">
        <v>0</v>
      </c>
      <c r="X62" s="131">
        <v>0</v>
      </c>
      <c r="Y62" s="131">
        <v>72</v>
      </c>
      <c r="Z62" s="131">
        <v>0</v>
      </c>
      <c r="AA62" s="131">
        <v>0</v>
      </c>
      <c r="AB62" s="131">
        <v>0</v>
      </c>
      <c r="AC62" s="131">
        <v>0</v>
      </c>
      <c r="AD62" s="131">
        <v>0</v>
      </c>
      <c r="AE62" s="131">
        <v>0</v>
      </c>
      <c r="AF62" s="131">
        <v>72</v>
      </c>
      <c r="AG62" s="131">
        <v>0</v>
      </c>
      <c r="AH62" s="131">
        <v>0</v>
      </c>
      <c r="AI62" s="131">
        <v>0</v>
      </c>
      <c r="AJ62" s="131">
        <v>0</v>
      </c>
      <c r="AK62" s="131">
        <v>0</v>
      </c>
      <c r="AL62" s="131">
        <v>0</v>
      </c>
      <c r="AM62" s="131">
        <v>0</v>
      </c>
      <c r="AN62" s="131">
        <v>0</v>
      </c>
      <c r="AO62" s="131">
        <v>0</v>
      </c>
      <c r="AP62" s="131">
        <v>0</v>
      </c>
      <c r="AQ62" s="131">
        <v>0</v>
      </c>
      <c r="AR62" s="131">
        <v>0</v>
      </c>
      <c r="AS62" s="131">
        <v>0</v>
      </c>
      <c r="AT62" s="131">
        <v>0</v>
      </c>
    </row>
    <row r="63" spans="1:46" s="165" customFormat="1" ht="15.75" x14ac:dyDescent="0.25">
      <c r="A63" s="134" t="str">
        <f>'[2]План УП'!A82</f>
        <v>ПА.04</v>
      </c>
      <c r="B63" s="135" t="str">
        <f>'[2]План УП'!B82</f>
        <v xml:space="preserve">Промежуточная аттестация </v>
      </c>
      <c r="C63" s="173" t="s">
        <v>90</v>
      </c>
      <c r="D63" s="127">
        <v>14</v>
      </c>
      <c r="E63" s="137">
        <v>8</v>
      </c>
      <c r="F63" s="137">
        <v>6</v>
      </c>
      <c r="G63" s="127">
        <v>0</v>
      </c>
      <c r="H63" s="127">
        <v>0</v>
      </c>
      <c r="I63" s="127">
        <v>0</v>
      </c>
      <c r="J63" s="126">
        <v>0</v>
      </c>
      <c r="K63" s="138">
        <v>0</v>
      </c>
      <c r="L63" s="127">
        <v>2</v>
      </c>
      <c r="M63" s="127">
        <v>6</v>
      </c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0</v>
      </c>
      <c r="U63" s="131">
        <v>0</v>
      </c>
      <c r="V63" s="131">
        <v>0</v>
      </c>
      <c r="W63" s="131">
        <v>0</v>
      </c>
      <c r="X63" s="131">
        <v>0</v>
      </c>
      <c r="Y63" s="131">
        <v>0</v>
      </c>
      <c r="Z63" s="131">
        <v>0</v>
      </c>
      <c r="AA63" s="131">
        <v>0</v>
      </c>
      <c r="AB63" s="131">
        <v>0</v>
      </c>
      <c r="AC63" s="131">
        <v>0</v>
      </c>
      <c r="AD63" s="131">
        <v>0</v>
      </c>
      <c r="AE63" s="131">
        <v>0</v>
      </c>
      <c r="AF63" s="131">
        <v>0</v>
      </c>
      <c r="AG63" s="131">
        <v>0</v>
      </c>
      <c r="AH63" s="131">
        <v>0</v>
      </c>
      <c r="AI63" s="131">
        <v>0</v>
      </c>
      <c r="AJ63" s="131">
        <v>14</v>
      </c>
      <c r="AK63" s="131">
        <v>0</v>
      </c>
      <c r="AL63" s="131">
        <v>0</v>
      </c>
      <c r="AM63" s="131">
        <v>6</v>
      </c>
      <c r="AN63" s="131">
        <v>2</v>
      </c>
      <c r="AO63" s="131">
        <v>6</v>
      </c>
      <c r="AP63" s="131">
        <v>0</v>
      </c>
      <c r="AQ63" s="131">
        <v>0</v>
      </c>
      <c r="AR63" s="131">
        <v>0</v>
      </c>
      <c r="AS63" s="131">
        <v>0</v>
      </c>
      <c r="AT63" s="131">
        <v>0</v>
      </c>
    </row>
    <row r="64" spans="1:46" s="116" customFormat="1" ht="28.5" x14ac:dyDescent="0.3">
      <c r="A64" s="124">
        <f>'[2]План УП'!A83</f>
        <v>0</v>
      </c>
      <c r="B64" s="178" t="str">
        <f>'[2]План УП'!B83</f>
        <v>Итого:</v>
      </c>
      <c r="C64" s="172" t="s">
        <v>95</v>
      </c>
      <c r="D64" s="115">
        <v>2736</v>
      </c>
      <c r="E64" s="140">
        <v>824</v>
      </c>
      <c r="F64" s="140">
        <v>1912</v>
      </c>
      <c r="G64" s="115">
        <v>460</v>
      </c>
      <c r="H64" s="115">
        <v>242</v>
      </c>
      <c r="I64" s="115">
        <v>204</v>
      </c>
      <c r="J64" s="123">
        <v>16</v>
      </c>
      <c r="K64" s="142">
        <v>252</v>
      </c>
      <c r="L64" s="115">
        <v>38</v>
      </c>
      <c r="M64" s="115">
        <v>84</v>
      </c>
      <c r="N64" s="117">
        <v>826</v>
      </c>
      <c r="O64" s="117">
        <v>74</v>
      </c>
      <c r="P64" s="117">
        <v>0</v>
      </c>
      <c r="Q64" s="117">
        <v>12</v>
      </c>
      <c r="R64" s="117">
        <v>4</v>
      </c>
      <c r="S64" s="117">
        <v>252</v>
      </c>
      <c r="T64" s="117">
        <v>74</v>
      </c>
      <c r="U64" s="117">
        <v>36</v>
      </c>
      <c r="V64" s="117">
        <v>24</v>
      </c>
      <c r="W64" s="117">
        <v>8</v>
      </c>
      <c r="X64" s="117">
        <v>342</v>
      </c>
      <c r="Y64" s="117">
        <v>914</v>
      </c>
      <c r="Z64" s="117">
        <v>86</v>
      </c>
      <c r="AA64" s="117">
        <v>72</v>
      </c>
      <c r="AB64" s="117">
        <v>18</v>
      </c>
      <c r="AC64" s="117">
        <v>6</v>
      </c>
      <c r="AD64" s="117">
        <v>330</v>
      </c>
      <c r="AE64" s="117">
        <v>74</v>
      </c>
      <c r="AF64" s="117">
        <v>72</v>
      </c>
      <c r="AG64" s="117">
        <v>12</v>
      </c>
      <c r="AH64" s="117">
        <v>4</v>
      </c>
      <c r="AI64" s="117">
        <v>240</v>
      </c>
      <c r="AJ64" s="117">
        <v>996</v>
      </c>
      <c r="AK64" s="117">
        <v>74</v>
      </c>
      <c r="AL64" s="117">
        <v>72</v>
      </c>
      <c r="AM64" s="117">
        <v>12</v>
      </c>
      <c r="AN64" s="117">
        <v>4</v>
      </c>
      <c r="AO64" s="117">
        <v>196</v>
      </c>
      <c r="AP64" s="117">
        <v>78</v>
      </c>
      <c r="AQ64" s="117">
        <v>0</v>
      </c>
      <c r="AR64" s="117">
        <v>6</v>
      </c>
      <c r="AS64" s="117">
        <v>2</v>
      </c>
      <c r="AT64" s="117">
        <v>552</v>
      </c>
    </row>
    <row r="65" spans="1:71" s="165" customFormat="1" ht="15.75" x14ac:dyDescent="0.25">
      <c r="A65" s="134" t="str">
        <f>'[2]План УП'!A84</f>
        <v>ГИА.00</v>
      </c>
      <c r="B65" s="177" t="str">
        <f>'[2]План УП'!B84</f>
        <v>Государственная итоговая аттестация</v>
      </c>
      <c r="C65" s="136"/>
      <c r="D65" s="127">
        <v>216</v>
      </c>
      <c r="E65" s="137">
        <v>216</v>
      </c>
      <c r="F65" s="137">
        <v>0</v>
      </c>
      <c r="G65" s="127">
        <v>0</v>
      </c>
      <c r="H65" s="127">
        <v>0</v>
      </c>
      <c r="I65" s="127">
        <v>0</v>
      </c>
      <c r="J65" s="126">
        <v>0</v>
      </c>
      <c r="K65" s="138">
        <v>0</v>
      </c>
      <c r="L65" s="127">
        <v>0</v>
      </c>
      <c r="M65" s="127">
        <v>216</v>
      </c>
      <c r="N65" s="131">
        <v>0</v>
      </c>
      <c r="O65" s="131">
        <v>0</v>
      </c>
      <c r="P65" s="131">
        <v>0</v>
      </c>
      <c r="Q65" s="131">
        <v>0</v>
      </c>
      <c r="R65" s="131">
        <v>0</v>
      </c>
      <c r="S65" s="131">
        <v>0</v>
      </c>
      <c r="T65" s="131">
        <v>0</v>
      </c>
      <c r="U65" s="131">
        <v>0</v>
      </c>
      <c r="V65" s="131">
        <v>0</v>
      </c>
      <c r="W65" s="131">
        <v>0</v>
      </c>
      <c r="X65" s="131">
        <v>0</v>
      </c>
      <c r="Y65" s="131">
        <v>0</v>
      </c>
      <c r="Z65" s="131">
        <v>0</v>
      </c>
      <c r="AA65" s="131">
        <v>0</v>
      </c>
      <c r="AB65" s="131">
        <v>0</v>
      </c>
      <c r="AC65" s="131">
        <v>0</v>
      </c>
      <c r="AD65" s="131">
        <v>0</v>
      </c>
      <c r="AE65" s="131">
        <v>0</v>
      </c>
      <c r="AF65" s="131">
        <v>0</v>
      </c>
      <c r="AG65" s="131">
        <v>0</v>
      </c>
      <c r="AH65" s="131">
        <v>0</v>
      </c>
      <c r="AI65" s="131">
        <v>0</v>
      </c>
      <c r="AJ65" s="131">
        <v>216</v>
      </c>
      <c r="AK65" s="131">
        <v>0</v>
      </c>
      <c r="AL65" s="131">
        <v>0</v>
      </c>
      <c r="AM65" s="131">
        <v>0</v>
      </c>
      <c r="AN65" s="131">
        <v>0</v>
      </c>
      <c r="AO65" s="131">
        <v>0</v>
      </c>
      <c r="AP65" s="131">
        <v>0</v>
      </c>
      <c r="AQ65" s="131">
        <v>0</v>
      </c>
      <c r="AR65" s="131">
        <v>216</v>
      </c>
      <c r="AS65" s="131">
        <v>0</v>
      </c>
      <c r="AT65" s="131">
        <v>0</v>
      </c>
    </row>
    <row r="66" spans="1:71" s="145" customFormat="1" ht="39.75" customHeight="1" x14ac:dyDescent="0.25">
      <c r="A66" s="143"/>
      <c r="B66" s="139" t="s">
        <v>27</v>
      </c>
      <c r="C66" s="125" t="s">
        <v>95</v>
      </c>
      <c r="D66" s="123">
        <v>2952</v>
      </c>
      <c r="E66" s="142">
        <v>1040</v>
      </c>
      <c r="F66" s="142">
        <v>1912</v>
      </c>
      <c r="G66" s="123">
        <v>460</v>
      </c>
      <c r="H66" s="123">
        <v>324</v>
      </c>
      <c r="I66" s="123">
        <v>204</v>
      </c>
      <c r="J66" s="141">
        <v>16</v>
      </c>
      <c r="K66" s="142">
        <v>252</v>
      </c>
      <c r="L66" s="123">
        <v>28</v>
      </c>
      <c r="M66" s="123">
        <v>300</v>
      </c>
      <c r="N66" s="144">
        <v>826</v>
      </c>
      <c r="O66" s="144">
        <v>74</v>
      </c>
      <c r="P66" s="144">
        <v>0</v>
      </c>
      <c r="Q66" s="144">
        <v>12</v>
      </c>
      <c r="R66" s="144">
        <v>4</v>
      </c>
      <c r="S66" s="144">
        <v>252</v>
      </c>
      <c r="T66" s="144">
        <v>74</v>
      </c>
      <c r="U66" s="144">
        <v>36</v>
      </c>
      <c r="V66" s="144">
        <v>24</v>
      </c>
      <c r="W66" s="144">
        <v>8</v>
      </c>
      <c r="X66" s="144">
        <v>342</v>
      </c>
      <c r="Y66" s="144">
        <v>914</v>
      </c>
      <c r="Z66" s="144">
        <v>86</v>
      </c>
      <c r="AA66" s="144">
        <v>72</v>
      </c>
      <c r="AB66" s="144">
        <v>18</v>
      </c>
      <c r="AC66" s="144">
        <v>6</v>
      </c>
      <c r="AD66" s="144">
        <v>330</v>
      </c>
      <c r="AE66" s="144">
        <v>74</v>
      </c>
      <c r="AF66" s="144">
        <v>72</v>
      </c>
      <c r="AG66" s="144">
        <v>12</v>
      </c>
      <c r="AH66" s="144">
        <v>4</v>
      </c>
      <c r="AI66" s="144">
        <v>240</v>
      </c>
      <c r="AJ66" s="144">
        <v>1212</v>
      </c>
      <c r="AK66" s="144">
        <v>74</v>
      </c>
      <c r="AL66" s="144">
        <v>72</v>
      </c>
      <c r="AM66" s="144">
        <v>12</v>
      </c>
      <c r="AN66" s="144">
        <v>4</v>
      </c>
      <c r="AO66" s="144">
        <v>196</v>
      </c>
      <c r="AP66" s="144">
        <v>78</v>
      </c>
      <c r="AQ66" s="144">
        <v>0</v>
      </c>
      <c r="AR66" s="144">
        <v>222</v>
      </c>
      <c r="AS66" s="144">
        <v>2</v>
      </c>
      <c r="AT66" s="144">
        <v>552</v>
      </c>
    </row>
    <row r="67" spans="1:71" s="5" customFormat="1" ht="15.75" customHeight="1" x14ac:dyDescent="0.25">
      <c r="A67" s="192"/>
      <c r="B67" s="193"/>
      <c r="C67" s="204" t="s">
        <v>3</v>
      </c>
      <c r="D67" s="198" t="s">
        <v>64</v>
      </c>
      <c r="E67" s="199"/>
      <c r="F67" s="199"/>
      <c r="G67" s="199"/>
      <c r="H67" s="199"/>
      <c r="I67" s="199"/>
      <c r="J67" s="199"/>
      <c r="K67" s="199"/>
      <c r="L67" s="199"/>
      <c r="M67" s="200"/>
      <c r="N67" s="183">
        <v>6</v>
      </c>
      <c r="O67" s="184"/>
      <c r="P67" s="184"/>
      <c r="Q67" s="184"/>
      <c r="R67" s="184"/>
      <c r="S67" s="185"/>
      <c r="T67" s="183">
        <v>4</v>
      </c>
      <c r="U67" s="184"/>
      <c r="V67" s="184"/>
      <c r="W67" s="184"/>
      <c r="X67" s="185"/>
      <c r="Y67" s="183">
        <v>4</v>
      </c>
      <c r="Z67" s="184"/>
      <c r="AA67" s="184"/>
      <c r="AB67" s="184"/>
      <c r="AC67" s="184"/>
      <c r="AD67" s="185"/>
      <c r="AE67" s="183">
        <v>4</v>
      </c>
      <c r="AF67" s="184"/>
      <c r="AG67" s="184"/>
      <c r="AH67" s="184"/>
      <c r="AI67" s="185"/>
      <c r="AJ67" s="183">
        <v>4</v>
      </c>
      <c r="AK67" s="184"/>
      <c r="AL67" s="184"/>
      <c r="AM67" s="184"/>
      <c r="AN67" s="184"/>
      <c r="AO67" s="185"/>
      <c r="AP67" s="183">
        <v>7</v>
      </c>
      <c r="AQ67" s="184"/>
      <c r="AR67" s="184"/>
      <c r="AS67" s="184"/>
      <c r="AT67" s="185"/>
    </row>
    <row r="68" spans="1:71" s="1" customFormat="1" ht="1.5" customHeight="1" x14ac:dyDescent="0.25">
      <c r="A68" s="194"/>
      <c r="B68" s="195"/>
      <c r="C68" s="205"/>
      <c r="D68" s="201"/>
      <c r="E68" s="202"/>
      <c r="F68" s="202"/>
      <c r="G68" s="202"/>
      <c r="H68" s="202"/>
      <c r="I68" s="202"/>
      <c r="J68" s="202"/>
      <c r="K68" s="202"/>
      <c r="L68" s="202"/>
      <c r="M68" s="203"/>
      <c r="N68" s="186"/>
      <c r="O68" s="187"/>
      <c r="P68" s="187"/>
      <c r="Q68" s="187"/>
      <c r="R68" s="187"/>
      <c r="S68" s="188"/>
      <c r="T68" s="186"/>
      <c r="U68" s="187"/>
      <c r="V68" s="187"/>
      <c r="W68" s="187"/>
      <c r="X68" s="188"/>
      <c r="Y68" s="186"/>
      <c r="Z68" s="187"/>
      <c r="AA68" s="187"/>
      <c r="AB68" s="187"/>
      <c r="AC68" s="187"/>
      <c r="AD68" s="188"/>
      <c r="AE68" s="186"/>
      <c r="AF68" s="187"/>
      <c r="AG68" s="187"/>
      <c r="AH68" s="187"/>
      <c r="AI68" s="188"/>
      <c r="AJ68" s="186"/>
      <c r="AK68" s="187"/>
      <c r="AL68" s="187"/>
      <c r="AM68" s="187"/>
      <c r="AN68" s="187"/>
      <c r="AO68" s="188"/>
      <c r="AP68" s="186"/>
      <c r="AQ68" s="187"/>
      <c r="AR68" s="187"/>
      <c r="AS68" s="187"/>
      <c r="AT68" s="188"/>
    </row>
    <row r="69" spans="1:71" ht="14.25" customHeight="1" x14ac:dyDescent="0.25">
      <c r="A69" s="194"/>
      <c r="B69" s="195"/>
      <c r="C69" s="205"/>
      <c r="D69" s="256" t="s">
        <v>60</v>
      </c>
      <c r="E69" s="257"/>
      <c r="F69" s="257"/>
      <c r="G69" s="257"/>
      <c r="H69" s="257"/>
      <c r="I69" s="257"/>
      <c r="J69" s="257"/>
      <c r="K69" s="257"/>
      <c r="L69" s="257"/>
      <c r="M69" s="258"/>
      <c r="N69" s="189">
        <v>0</v>
      </c>
      <c r="O69" s="190"/>
      <c r="P69" s="190"/>
      <c r="Q69" s="190"/>
      <c r="R69" s="190"/>
      <c r="S69" s="191"/>
      <c r="T69" s="189">
        <v>0</v>
      </c>
      <c r="U69" s="190"/>
      <c r="V69" s="190"/>
      <c r="W69" s="190"/>
      <c r="X69" s="191"/>
      <c r="Y69" s="189">
        <v>0</v>
      </c>
      <c r="Z69" s="190"/>
      <c r="AA69" s="190"/>
      <c r="AB69" s="190"/>
      <c r="AC69" s="190"/>
      <c r="AD69" s="191"/>
      <c r="AE69" s="189">
        <v>0</v>
      </c>
      <c r="AF69" s="190"/>
      <c r="AG69" s="190"/>
      <c r="AH69" s="190"/>
      <c r="AI69" s="191"/>
      <c r="AJ69" s="189">
        <v>0</v>
      </c>
      <c r="AK69" s="190"/>
      <c r="AL69" s="190"/>
      <c r="AM69" s="190"/>
      <c r="AN69" s="190"/>
      <c r="AO69" s="191"/>
      <c r="AP69" s="189">
        <v>0</v>
      </c>
      <c r="AQ69" s="190"/>
      <c r="AR69" s="190"/>
      <c r="AS69" s="190"/>
      <c r="AT69" s="191"/>
    </row>
    <row r="70" spans="1:71" ht="15" customHeight="1" x14ac:dyDescent="0.25">
      <c r="A70" s="194"/>
      <c r="B70" s="195"/>
      <c r="C70" s="205"/>
      <c r="D70" s="256" t="s">
        <v>66</v>
      </c>
      <c r="E70" s="257"/>
      <c r="F70" s="257"/>
      <c r="G70" s="257"/>
      <c r="H70" s="257"/>
      <c r="I70" s="257"/>
      <c r="J70" s="257"/>
      <c r="K70" s="257"/>
      <c r="L70" s="257"/>
      <c r="M70" s="258"/>
      <c r="N70" s="189">
        <v>0</v>
      </c>
      <c r="O70" s="190"/>
      <c r="P70" s="190"/>
      <c r="Q70" s="190"/>
      <c r="R70" s="190"/>
      <c r="S70" s="191"/>
      <c r="T70" s="189">
        <v>36</v>
      </c>
      <c r="U70" s="190"/>
      <c r="V70" s="190"/>
      <c r="W70" s="190"/>
      <c r="X70" s="191"/>
      <c r="Y70" s="189">
        <v>72</v>
      </c>
      <c r="Z70" s="190"/>
      <c r="AA70" s="190"/>
      <c r="AB70" s="190"/>
      <c r="AC70" s="190"/>
      <c r="AD70" s="191"/>
      <c r="AE70" s="189">
        <v>72</v>
      </c>
      <c r="AF70" s="190"/>
      <c r="AG70" s="190"/>
      <c r="AH70" s="190"/>
      <c r="AI70" s="191"/>
      <c r="AJ70" s="189">
        <v>72</v>
      </c>
      <c r="AK70" s="190"/>
      <c r="AL70" s="190"/>
      <c r="AM70" s="190"/>
      <c r="AN70" s="190"/>
      <c r="AO70" s="191"/>
      <c r="AP70" s="189">
        <v>0</v>
      </c>
      <c r="AQ70" s="190"/>
      <c r="AR70" s="190"/>
      <c r="AS70" s="190"/>
      <c r="AT70" s="191"/>
    </row>
    <row r="71" spans="1:71" ht="12.75" customHeight="1" x14ac:dyDescent="0.25">
      <c r="A71" s="194"/>
      <c r="B71" s="195"/>
      <c r="C71" s="205"/>
      <c r="D71" s="256" t="s">
        <v>61</v>
      </c>
      <c r="E71" s="257"/>
      <c r="F71" s="257"/>
      <c r="G71" s="257"/>
      <c r="H71" s="257"/>
      <c r="I71" s="257"/>
      <c r="J71" s="257"/>
      <c r="K71" s="257"/>
      <c r="L71" s="257"/>
      <c r="M71" s="258"/>
      <c r="N71" s="189">
        <v>2</v>
      </c>
      <c r="O71" s="190"/>
      <c r="P71" s="190"/>
      <c r="Q71" s="190"/>
      <c r="R71" s="190"/>
      <c r="S71" s="191"/>
      <c r="T71" s="189">
        <v>4</v>
      </c>
      <c r="U71" s="190"/>
      <c r="V71" s="190"/>
      <c r="W71" s="190"/>
      <c r="X71" s="191"/>
      <c r="Y71" s="189">
        <v>3</v>
      </c>
      <c r="Z71" s="190"/>
      <c r="AA71" s="190"/>
      <c r="AB71" s="190"/>
      <c r="AC71" s="190"/>
      <c r="AD71" s="191"/>
      <c r="AE71" s="189">
        <v>2</v>
      </c>
      <c r="AF71" s="190"/>
      <c r="AG71" s="190"/>
      <c r="AH71" s="190"/>
      <c r="AI71" s="191"/>
      <c r="AJ71" s="189">
        <v>2</v>
      </c>
      <c r="AK71" s="190"/>
      <c r="AL71" s="190"/>
      <c r="AM71" s="190"/>
      <c r="AN71" s="190"/>
      <c r="AO71" s="191"/>
      <c r="AP71" s="189">
        <v>1</v>
      </c>
      <c r="AQ71" s="190"/>
      <c r="AR71" s="190"/>
      <c r="AS71" s="190"/>
      <c r="AT71" s="191"/>
    </row>
    <row r="72" spans="1:71" ht="12" customHeight="1" x14ac:dyDescent="0.25">
      <c r="A72" s="194"/>
      <c r="B72" s="195"/>
      <c r="C72" s="205"/>
      <c r="D72" s="259" t="s">
        <v>62</v>
      </c>
      <c r="E72" s="260"/>
      <c r="F72" s="260"/>
      <c r="G72" s="260"/>
      <c r="H72" s="260"/>
      <c r="I72" s="260"/>
      <c r="J72" s="260"/>
      <c r="K72" s="260"/>
      <c r="L72" s="260"/>
      <c r="M72" s="261"/>
      <c r="N72" s="183">
        <v>3</v>
      </c>
      <c r="O72" s="184"/>
      <c r="P72" s="184"/>
      <c r="Q72" s="184"/>
      <c r="R72" s="184"/>
      <c r="S72" s="185"/>
      <c r="T72" s="183">
        <v>2</v>
      </c>
      <c r="U72" s="184"/>
      <c r="V72" s="184"/>
      <c r="W72" s="184"/>
      <c r="X72" s="185"/>
      <c r="Y72" s="183">
        <v>3</v>
      </c>
      <c r="Z72" s="184"/>
      <c r="AA72" s="184"/>
      <c r="AB72" s="184"/>
      <c r="AC72" s="184"/>
      <c r="AD72" s="185"/>
      <c r="AE72" s="183">
        <v>4</v>
      </c>
      <c r="AF72" s="184"/>
      <c r="AG72" s="184"/>
      <c r="AH72" s="184"/>
      <c r="AI72" s="185"/>
      <c r="AJ72" s="183">
        <v>2</v>
      </c>
      <c r="AK72" s="184"/>
      <c r="AL72" s="184"/>
      <c r="AM72" s="184"/>
      <c r="AN72" s="184"/>
      <c r="AO72" s="185"/>
      <c r="AP72" s="183" t="s">
        <v>97</v>
      </c>
      <c r="AQ72" s="184"/>
      <c r="AR72" s="184"/>
      <c r="AS72" s="184"/>
      <c r="AT72" s="185"/>
    </row>
    <row r="73" spans="1:71" ht="3" customHeight="1" x14ac:dyDescent="0.25">
      <c r="A73" s="196"/>
      <c r="B73" s="197"/>
      <c r="C73" s="206"/>
      <c r="D73" s="262"/>
      <c r="E73" s="263"/>
      <c r="F73" s="263"/>
      <c r="G73" s="263"/>
      <c r="H73" s="263"/>
      <c r="I73" s="263"/>
      <c r="J73" s="263"/>
      <c r="K73" s="263"/>
      <c r="L73" s="263"/>
      <c r="M73" s="264"/>
      <c r="N73" s="186"/>
      <c r="O73" s="187"/>
      <c r="P73" s="187"/>
      <c r="Q73" s="187"/>
      <c r="R73" s="187"/>
      <c r="S73" s="188"/>
      <c r="T73" s="186"/>
      <c r="U73" s="187"/>
      <c r="V73" s="187"/>
      <c r="W73" s="187"/>
      <c r="X73" s="188"/>
      <c r="Y73" s="186"/>
      <c r="Z73" s="187"/>
      <c r="AA73" s="187"/>
      <c r="AB73" s="187"/>
      <c r="AC73" s="187"/>
      <c r="AD73" s="188"/>
      <c r="AE73" s="186"/>
      <c r="AF73" s="187"/>
      <c r="AG73" s="187"/>
      <c r="AH73" s="187"/>
      <c r="AI73" s="188"/>
      <c r="AJ73" s="186"/>
      <c r="AK73" s="187"/>
      <c r="AL73" s="187"/>
      <c r="AM73" s="187"/>
      <c r="AN73" s="187"/>
      <c r="AO73" s="188"/>
      <c r="AP73" s="186"/>
      <c r="AQ73" s="187"/>
      <c r="AR73" s="187"/>
      <c r="AS73" s="187"/>
      <c r="AT73" s="188"/>
    </row>
    <row r="74" spans="1:71" s="52" customFormat="1" ht="15" customHeight="1" x14ac:dyDescent="0.25">
      <c r="A74" s="243" t="s">
        <v>96</v>
      </c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5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</row>
    <row r="75" spans="1:71" s="50" customFormat="1" ht="15" customHeight="1" x14ac:dyDescent="0.25">
      <c r="A75" s="246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247"/>
      <c r="AR75" s="247"/>
      <c r="AS75" s="247"/>
      <c r="AT75" s="248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</row>
    <row r="76" spans="1:71" x14ac:dyDescent="0.25">
      <c r="C76" s="8"/>
      <c r="D76" s="106"/>
      <c r="F76" s="8"/>
      <c r="G76" s="106"/>
      <c r="H76" s="106"/>
      <c r="I76" s="106"/>
      <c r="J76" s="106"/>
      <c r="K76" s="107"/>
      <c r="L76" s="106"/>
      <c r="M76" s="106"/>
      <c r="N76" s="128"/>
      <c r="O76" s="8"/>
      <c r="P76" s="8"/>
      <c r="Q76" s="8"/>
      <c r="R76" s="8"/>
      <c r="S76" s="8"/>
      <c r="T76" s="8"/>
      <c r="U76" s="8"/>
      <c r="V76" s="8"/>
      <c r="W76" s="8"/>
      <c r="X76" s="8"/>
      <c r="Y76" s="12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12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</row>
    <row r="77" spans="1:71" x14ac:dyDescent="0.25">
      <c r="C77" s="8"/>
      <c r="D77" s="106"/>
      <c r="F77" s="8"/>
      <c r="G77" s="106"/>
      <c r="H77" s="106"/>
      <c r="I77" s="106"/>
      <c r="J77" s="106"/>
      <c r="K77" s="107"/>
      <c r="L77" s="106"/>
      <c r="M77" s="106"/>
      <c r="N77" s="128"/>
      <c r="O77" s="8"/>
      <c r="P77" s="8"/>
      <c r="Q77" s="8"/>
      <c r="R77" s="8"/>
      <c r="S77" s="8"/>
      <c r="T77" s="8"/>
      <c r="U77" s="8"/>
      <c r="V77" s="8"/>
      <c r="W77" s="8"/>
      <c r="X77" s="8"/>
      <c r="Y77" s="12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12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</row>
    <row r="78" spans="1:71" x14ac:dyDescent="0.25">
      <c r="C78" s="8"/>
      <c r="D78" s="106"/>
      <c r="F78" s="8"/>
      <c r="G78" s="106"/>
      <c r="H78" s="106"/>
      <c r="I78" s="106"/>
      <c r="J78" s="106"/>
      <c r="K78" s="107"/>
      <c r="L78" s="106"/>
      <c r="M78" s="106"/>
      <c r="N78" s="128"/>
      <c r="O78" s="8"/>
      <c r="P78" s="8"/>
      <c r="Q78" s="8"/>
      <c r="R78" s="8"/>
      <c r="S78" s="8"/>
      <c r="T78" s="8"/>
      <c r="U78" s="8"/>
      <c r="V78" s="8"/>
      <c r="W78" s="8"/>
      <c r="X78" s="8"/>
      <c r="Y78" s="12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12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:71" x14ac:dyDescent="0.25">
      <c r="C79" s="8"/>
      <c r="D79" s="106"/>
      <c r="F79" s="8"/>
      <c r="G79" s="106"/>
      <c r="H79" s="106"/>
      <c r="I79" s="106"/>
      <c r="J79" s="106"/>
      <c r="K79" s="107"/>
      <c r="L79" s="106"/>
      <c r="M79" s="106"/>
      <c r="N79" s="128"/>
      <c r="O79" s="8"/>
      <c r="P79" s="8"/>
      <c r="Q79" s="8"/>
      <c r="R79" s="8"/>
      <c r="S79" s="8"/>
      <c r="T79" s="8"/>
      <c r="U79" s="8"/>
      <c r="V79" s="8"/>
      <c r="W79" s="8"/>
      <c r="X79" s="8"/>
      <c r="Y79" s="12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12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</row>
    <row r="80" spans="1:71" x14ac:dyDescent="0.25">
      <c r="C80" s="8"/>
      <c r="D80" s="106"/>
      <c r="F80" s="8"/>
      <c r="G80" s="106"/>
      <c r="H80" s="106"/>
      <c r="I80" s="106"/>
      <c r="J80" s="106"/>
      <c r="K80" s="107"/>
      <c r="L80" s="106"/>
      <c r="M80" s="106"/>
      <c r="N80" s="128"/>
      <c r="O80" s="8"/>
      <c r="P80" s="8"/>
      <c r="Q80" s="8"/>
      <c r="R80" s="8"/>
      <c r="S80" s="8"/>
      <c r="T80" s="8"/>
      <c r="U80" s="8"/>
      <c r="V80" s="8"/>
      <c r="W80" s="8"/>
      <c r="X80" s="8"/>
      <c r="Y80" s="12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12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</row>
    <row r="81" spans="3:47" x14ac:dyDescent="0.25">
      <c r="C81" s="8"/>
      <c r="D81" s="106"/>
      <c r="F81" s="8"/>
      <c r="G81" s="106"/>
      <c r="H81" s="106"/>
      <c r="I81" s="106"/>
      <c r="J81" s="106"/>
      <c r="K81" s="107"/>
      <c r="L81" s="106"/>
      <c r="M81" s="106"/>
      <c r="N81" s="128"/>
      <c r="O81" s="8"/>
      <c r="P81" s="8"/>
      <c r="Q81" s="8"/>
      <c r="R81" s="8"/>
      <c r="S81" s="8"/>
      <c r="T81" s="8"/>
      <c r="U81" s="8"/>
      <c r="V81" s="8"/>
      <c r="W81" s="8"/>
      <c r="X81" s="8"/>
      <c r="Y81" s="12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12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3:47" x14ac:dyDescent="0.25">
      <c r="C82" s="8"/>
      <c r="D82" s="106"/>
      <c r="F82" s="8"/>
      <c r="G82" s="106"/>
      <c r="H82" s="106"/>
      <c r="I82" s="106"/>
      <c r="J82" s="106"/>
      <c r="K82" s="107"/>
      <c r="L82" s="106"/>
      <c r="M82" s="106"/>
      <c r="N82" s="128"/>
      <c r="O82" s="8"/>
      <c r="P82" s="8"/>
      <c r="Q82" s="8"/>
      <c r="R82" s="8"/>
      <c r="S82" s="8"/>
      <c r="T82" s="8"/>
      <c r="U82" s="8"/>
      <c r="V82" s="8"/>
      <c r="W82" s="8"/>
      <c r="X82" s="8"/>
      <c r="Y82" s="12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12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3:47" x14ac:dyDescent="0.25">
      <c r="C83" s="8"/>
      <c r="D83" s="106"/>
      <c r="F83" s="8"/>
      <c r="G83" s="106"/>
      <c r="H83" s="106"/>
      <c r="I83" s="106"/>
      <c r="J83" s="106"/>
      <c r="K83" s="107"/>
      <c r="L83" s="106"/>
      <c r="M83" s="106"/>
      <c r="N83" s="128"/>
      <c r="O83" s="8"/>
      <c r="P83" s="8"/>
      <c r="Q83" s="8"/>
      <c r="R83" s="8"/>
      <c r="S83" s="8"/>
      <c r="T83" s="8"/>
      <c r="U83" s="8"/>
      <c r="V83" s="8"/>
      <c r="W83" s="8"/>
      <c r="X83" s="8"/>
      <c r="Y83" s="12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2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3:47" x14ac:dyDescent="0.25">
      <c r="C84" s="8"/>
      <c r="D84" s="106"/>
      <c r="F84" s="8"/>
      <c r="G84" s="106"/>
      <c r="H84" s="106"/>
      <c r="I84" s="106"/>
      <c r="J84" s="106"/>
      <c r="K84" s="107"/>
      <c r="L84" s="106"/>
      <c r="M84" s="106"/>
      <c r="N84" s="128"/>
      <c r="O84" s="8"/>
      <c r="P84" s="8"/>
      <c r="Q84" s="8"/>
      <c r="R84" s="8"/>
      <c r="S84" s="8"/>
      <c r="T84" s="8"/>
      <c r="U84" s="8"/>
      <c r="V84" s="8"/>
      <c r="W84" s="8"/>
      <c r="X84" s="8"/>
      <c r="Y84" s="12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12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</row>
    <row r="85" spans="3:47" x14ac:dyDescent="0.25">
      <c r="C85" s="8"/>
      <c r="D85" s="106"/>
      <c r="F85" s="8"/>
      <c r="G85" s="106"/>
      <c r="H85" s="106"/>
      <c r="I85" s="106"/>
      <c r="J85" s="106"/>
      <c r="K85" s="107"/>
      <c r="L85" s="106"/>
      <c r="M85" s="106"/>
      <c r="N85" s="128"/>
      <c r="O85" s="8"/>
      <c r="P85" s="8"/>
      <c r="Q85" s="8"/>
      <c r="R85" s="8"/>
      <c r="S85" s="8"/>
      <c r="T85" s="8"/>
      <c r="U85" s="8"/>
      <c r="V85" s="8"/>
      <c r="W85" s="8"/>
      <c r="X85" s="8"/>
      <c r="Y85" s="12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12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</row>
    <row r="86" spans="3:47" x14ac:dyDescent="0.25">
      <c r="C86" s="8"/>
      <c r="D86" s="106"/>
      <c r="F86" s="8"/>
      <c r="G86" s="106"/>
      <c r="H86" s="106"/>
      <c r="I86" s="106"/>
      <c r="J86" s="106"/>
      <c r="K86" s="107"/>
      <c r="L86" s="106"/>
      <c r="M86" s="106"/>
      <c r="N86" s="128"/>
      <c r="O86" s="8"/>
      <c r="P86" s="8"/>
      <c r="Q86" s="8"/>
      <c r="R86" s="8"/>
      <c r="S86" s="8"/>
      <c r="T86" s="8"/>
      <c r="U86" s="8"/>
      <c r="V86" s="8"/>
      <c r="W86" s="8"/>
      <c r="X86" s="8"/>
      <c r="Y86" s="12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12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3:47" x14ac:dyDescent="0.25">
      <c r="C87" s="8"/>
      <c r="D87" s="106"/>
      <c r="F87" s="8"/>
      <c r="G87" s="106"/>
      <c r="H87" s="106"/>
      <c r="I87" s="106"/>
      <c r="J87" s="106"/>
      <c r="K87" s="107"/>
      <c r="L87" s="106"/>
      <c r="M87" s="106"/>
      <c r="N87" s="128"/>
      <c r="O87" s="8"/>
      <c r="P87" s="8"/>
      <c r="Q87" s="8"/>
      <c r="R87" s="8"/>
      <c r="S87" s="8"/>
      <c r="T87" s="8"/>
      <c r="U87" s="8"/>
      <c r="V87" s="8"/>
      <c r="W87" s="8"/>
      <c r="X87" s="8"/>
      <c r="Y87" s="12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12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</row>
    <row r="88" spans="3:47" x14ac:dyDescent="0.25">
      <c r="C88" s="8"/>
      <c r="D88" s="106"/>
      <c r="F88" s="8"/>
      <c r="G88" s="106"/>
      <c r="H88" s="106"/>
      <c r="I88" s="106"/>
      <c r="J88" s="106"/>
      <c r="K88" s="107"/>
      <c r="L88" s="106"/>
      <c r="M88" s="106"/>
      <c r="N88" s="128"/>
      <c r="O88" s="8"/>
      <c r="P88" s="8"/>
      <c r="Q88" s="8"/>
      <c r="R88" s="8"/>
      <c r="S88" s="8"/>
      <c r="T88" s="8"/>
      <c r="U88" s="8"/>
      <c r="V88" s="8"/>
      <c r="W88" s="8"/>
      <c r="X88" s="8"/>
      <c r="Y88" s="12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12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</row>
    <row r="89" spans="3:47" x14ac:dyDescent="0.25">
      <c r="C89" s="8"/>
      <c r="D89" s="106"/>
      <c r="F89" s="8"/>
      <c r="G89" s="106"/>
      <c r="H89" s="106"/>
      <c r="I89" s="106"/>
      <c r="J89" s="106"/>
      <c r="K89" s="107"/>
      <c r="L89" s="106"/>
      <c r="M89" s="106"/>
      <c r="N89" s="128"/>
      <c r="O89" s="8"/>
      <c r="P89" s="8"/>
      <c r="Q89" s="8"/>
      <c r="R89" s="8"/>
      <c r="S89" s="8"/>
      <c r="T89" s="8"/>
      <c r="U89" s="8"/>
      <c r="V89" s="8"/>
      <c r="W89" s="8"/>
      <c r="X89" s="8"/>
      <c r="Y89" s="12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12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</row>
    <row r="90" spans="3:47" x14ac:dyDescent="0.25">
      <c r="C90" s="8"/>
      <c r="D90" s="106"/>
      <c r="F90" s="8"/>
      <c r="G90" s="106"/>
      <c r="H90" s="106"/>
      <c r="I90" s="106"/>
      <c r="J90" s="106"/>
      <c r="K90" s="107"/>
      <c r="L90" s="106"/>
      <c r="M90" s="106"/>
      <c r="N90" s="128"/>
      <c r="O90" s="8"/>
      <c r="P90" s="8"/>
      <c r="Q90" s="8"/>
      <c r="R90" s="8"/>
      <c r="S90" s="8"/>
      <c r="T90" s="8"/>
      <c r="U90" s="8"/>
      <c r="V90" s="8"/>
      <c r="W90" s="8"/>
      <c r="X90" s="8"/>
      <c r="Y90" s="12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12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</row>
    <row r="91" spans="3:47" x14ac:dyDescent="0.25">
      <c r="C91" s="8"/>
      <c r="D91" s="106"/>
      <c r="F91" s="8"/>
      <c r="G91" s="106"/>
      <c r="H91" s="106"/>
      <c r="I91" s="106"/>
      <c r="J91" s="106"/>
      <c r="K91" s="107"/>
      <c r="L91" s="106"/>
      <c r="M91" s="106"/>
      <c r="N91" s="128"/>
      <c r="O91" s="8"/>
      <c r="P91" s="8"/>
      <c r="Q91" s="8"/>
      <c r="R91" s="8"/>
      <c r="S91" s="8"/>
      <c r="T91" s="8"/>
      <c r="U91" s="8"/>
      <c r="V91" s="8"/>
      <c r="W91" s="8"/>
      <c r="X91" s="8"/>
      <c r="Y91" s="12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12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</row>
    <row r="92" spans="3:47" x14ac:dyDescent="0.25">
      <c r="C92" s="8"/>
      <c r="D92" s="106"/>
      <c r="F92" s="8"/>
      <c r="G92" s="106"/>
      <c r="H92" s="106"/>
      <c r="I92" s="106"/>
      <c r="J92" s="106"/>
      <c r="K92" s="107"/>
      <c r="L92" s="106"/>
      <c r="M92" s="106"/>
      <c r="N92" s="128"/>
      <c r="O92" s="8"/>
      <c r="P92" s="8"/>
      <c r="Q92" s="8"/>
      <c r="R92" s="8"/>
      <c r="S92" s="8"/>
      <c r="T92" s="8"/>
      <c r="U92" s="8"/>
      <c r="V92" s="8"/>
      <c r="W92" s="8"/>
      <c r="X92" s="8"/>
      <c r="Y92" s="12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12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</row>
    <row r="93" spans="3:47" x14ac:dyDescent="0.25">
      <c r="C93" s="8"/>
      <c r="D93" s="106"/>
      <c r="F93" s="8"/>
      <c r="G93" s="106"/>
      <c r="H93" s="106"/>
      <c r="I93" s="106"/>
      <c r="J93" s="106"/>
      <c r="K93" s="107"/>
      <c r="L93" s="106"/>
      <c r="M93" s="106"/>
      <c r="N93" s="128"/>
      <c r="O93" s="8"/>
      <c r="P93" s="8"/>
      <c r="Q93" s="8"/>
      <c r="R93" s="8"/>
      <c r="S93" s="8"/>
      <c r="T93" s="8"/>
      <c r="U93" s="8"/>
      <c r="V93" s="8"/>
      <c r="W93" s="8"/>
      <c r="X93" s="8"/>
      <c r="Y93" s="12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12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</row>
    <row r="94" spans="3:47" x14ac:dyDescent="0.25">
      <c r="C94" s="8"/>
      <c r="D94" s="106"/>
      <c r="F94" s="8"/>
      <c r="G94" s="106"/>
      <c r="H94" s="106"/>
      <c r="I94" s="106"/>
      <c r="J94" s="106"/>
      <c r="K94" s="107"/>
      <c r="L94" s="106"/>
      <c r="M94" s="106"/>
      <c r="N94" s="128"/>
      <c r="O94" s="8"/>
      <c r="P94" s="8"/>
      <c r="Q94" s="8"/>
      <c r="R94" s="8"/>
      <c r="S94" s="8"/>
      <c r="T94" s="8"/>
      <c r="U94" s="8"/>
      <c r="V94" s="8"/>
      <c r="W94" s="8"/>
      <c r="X94" s="8"/>
      <c r="Y94" s="12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12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</row>
    <row r="95" spans="3:47" x14ac:dyDescent="0.25">
      <c r="C95" s="8"/>
      <c r="D95" s="106"/>
      <c r="F95" s="8"/>
      <c r="G95" s="106"/>
      <c r="H95" s="106"/>
      <c r="I95" s="106"/>
      <c r="J95" s="106"/>
      <c r="K95" s="107"/>
      <c r="L95" s="106"/>
      <c r="M95" s="106"/>
      <c r="N95" s="128"/>
      <c r="O95" s="8"/>
      <c r="P95" s="8"/>
      <c r="Q95" s="8"/>
      <c r="R95" s="8"/>
      <c r="S95" s="8"/>
      <c r="T95" s="8"/>
      <c r="U95" s="8"/>
      <c r="V95" s="8"/>
      <c r="W95" s="8"/>
      <c r="X95" s="8"/>
      <c r="Y95" s="12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12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</row>
    <row r="96" spans="3:47" x14ac:dyDescent="0.25">
      <c r="C96" s="8"/>
      <c r="D96" s="106"/>
      <c r="F96" s="8"/>
      <c r="G96" s="106"/>
      <c r="H96" s="106"/>
      <c r="I96" s="106"/>
      <c r="J96" s="106"/>
      <c r="K96" s="107"/>
      <c r="L96" s="106"/>
      <c r="M96" s="106"/>
      <c r="N96" s="128"/>
      <c r="O96" s="8"/>
      <c r="P96" s="8"/>
      <c r="Q96" s="8"/>
      <c r="R96" s="8"/>
      <c r="S96" s="8"/>
      <c r="T96" s="8"/>
      <c r="U96" s="8"/>
      <c r="V96" s="8"/>
      <c r="W96" s="8"/>
      <c r="X96" s="8"/>
      <c r="Y96" s="12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12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</row>
    <row r="97" spans="3:47" x14ac:dyDescent="0.25">
      <c r="C97" s="8"/>
      <c r="D97" s="106"/>
      <c r="F97" s="8"/>
      <c r="G97" s="106"/>
      <c r="H97" s="106"/>
      <c r="I97" s="106"/>
      <c r="J97" s="106"/>
      <c r="K97" s="107"/>
      <c r="L97" s="106"/>
      <c r="M97" s="106"/>
      <c r="N97" s="128"/>
      <c r="O97" s="8"/>
      <c r="P97" s="8"/>
      <c r="Q97" s="8"/>
      <c r="R97" s="8"/>
      <c r="S97" s="8"/>
      <c r="T97" s="8"/>
      <c r="U97" s="8"/>
      <c r="V97" s="8"/>
      <c r="W97" s="8"/>
      <c r="X97" s="8"/>
      <c r="Y97" s="12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12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</row>
    <row r="98" spans="3:47" x14ac:dyDescent="0.25">
      <c r="C98" s="8"/>
      <c r="D98" s="106"/>
      <c r="F98" s="8"/>
      <c r="G98" s="106"/>
      <c r="H98" s="106"/>
      <c r="I98" s="106"/>
      <c r="J98" s="106"/>
      <c r="K98" s="107"/>
      <c r="L98" s="106"/>
      <c r="M98" s="106"/>
      <c r="N98" s="128"/>
      <c r="O98" s="8"/>
      <c r="P98" s="8"/>
      <c r="Q98" s="8"/>
      <c r="R98" s="8"/>
      <c r="S98" s="8"/>
      <c r="T98" s="8"/>
      <c r="U98" s="8"/>
      <c r="V98" s="8"/>
      <c r="W98" s="8"/>
      <c r="X98" s="8"/>
      <c r="Y98" s="12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12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</row>
    <row r="99" spans="3:47" x14ac:dyDescent="0.25">
      <c r="C99" s="8"/>
      <c r="D99" s="106"/>
      <c r="F99" s="8"/>
      <c r="G99" s="106"/>
      <c r="H99" s="106"/>
      <c r="I99" s="106"/>
      <c r="J99" s="106"/>
      <c r="K99" s="107"/>
      <c r="L99" s="106"/>
      <c r="M99" s="106"/>
      <c r="N99" s="128"/>
      <c r="O99" s="8"/>
      <c r="P99" s="8"/>
      <c r="Q99" s="8"/>
      <c r="R99" s="8"/>
      <c r="S99" s="8"/>
      <c r="T99" s="8"/>
      <c r="U99" s="8"/>
      <c r="V99" s="8"/>
      <c r="W99" s="8"/>
      <c r="X99" s="8"/>
      <c r="Y99" s="12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12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</row>
    <row r="100" spans="3:47" x14ac:dyDescent="0.25">
      <c r="C100" s="8"/>
      <c r="D100" s="106"/>
      <c r="F100" s="8"/>
      <c r="G100" s="106"/>
      <c r="H100" s="106"/>
      <c r="I100" s="106"/>
      <c r="J100" s="106"/>
      <c r="K100" s="107"/>
      <c r="L100" s="106"/>
      <c r="M100" s="106"/>
      <c r="N100" s="12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12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12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3:47" x14ac:dyDescent="0.25">
      <c r="C101" s="8"/>
      <c r="D101" s="106"/>
      <c r="F101" s="8"/>
      <c r="G101" s="106"/>
      <c r="H101" s="106"/>
      <c r="I101" s="106"/>
      <c r="J101" s="106"/>
      <c r="K101" s="107"/>
      <c r="L101" s="106"/>
      <c r="M101" s="106"/>
      <c r="N101" s="12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12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12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</row>
    <row r="102" spans="3:47" x14ac:dyDescent="0.25">
      <c r="C102" s="8"/>
      <c r="D102" s="106"/>
      <c r="F102" s="8"/>
      <c r="G102" s="106"/>
      <c r="H102" s="106"/>
      <c r="I102" s="106"/>
      <c r="J102" s="106"/>
      <c r="K102" s="107"/>
      <c r="L102" s="106"/>
      <c r="M102" s="106"/>
      <c r="N102" s="12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12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12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3:47" x14ac:dyDescent="0.25">
      <c r="C103" s="8"/>
      <c r="D103" s="106"/>
      <c r="F103" s="8"/>
      <c r="G103" s="106"/>
      <c r="H103" s="106"/>
      <c r="I103" s="106"/>
      <c r="J103" s="106"/>
      <c r="K103" s="107"/>
      <c r="L103" s="106"/>
      <c r="M103" s="106"/>
      <c r="N103" s="12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12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12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3:47" x14ac:dyDescent="0.25">
      <c r="C104" s="8"/>
      <c r="D104" s="106"/>
      <c r="F104" s="8"/>
      <c r="G104" s="106"/>
      <c r="H104" s="106"/>
      <c r="I104" s="106"/>
      <c r="J104" s="106"/>
      <c r="K104" s="107"/>
      <c r="L104" s="106"/>
      <c r="M104" s="106"/>
      <c r="N104" s="12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12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12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3:47" x14ac:dyDescent="0.25">
      <c r="C105" s="8"/>
      <c r="D105" s="106"/>
      <c r="F105" s="8"/>
      <c r="G105" s="106"/>
      <c r="H105" s="106"/>
      <c r="I105" s="106"/>
      <c r="J105" s="106"/>
      <c r="K105" s="107"/>
      <c r="L105" s="106"/>
      <c r="M105" s="106"/>
      <c r="N105" s="12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12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12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</row>
    <row r="106" spans="3:47" x14ac:dyDescent="0.25">
      <c r="C106" s="8"/>
      <c r="D106" s="106"/>
      <c r="F106" s="8"/>
      <c r="G106" s="106"/>
      <c r="H106" s="106"/>
      <c r="I106" s="106"/>
      <c r="J106" s="106"/>
      <c r="K106" s="107"/>
      <c r="L106" s="106"/>
      <c r="M106" s="106"/>
      <c r="N106" s="12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12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12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</row>
    <row r="107" spans="3:47" x14ac:dyDescent="0.25">
      <c r="C107" s="8"/>
      <c r="D107" s="106"/>
      <c r="F107" s="8"/>
      <c r="G107" s="106"/>
      <c r="H107" s="106"/>
      <c r="I107" s="106"/>
      <c r="J107" s="106"/>
      <c r="K107" s="107"/>
      <c r="L107" s="106"/>
      <c r="M107" s="106"/>
      <c r="N107" s="12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12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12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</row>
    <row r="108" spans="3:47" x14ac:dyDescent="0.25">
      <c r="C108" s="8"/>
      <c r="D108" s="106"/>
      <c r="F108" s="8"/>
      <c r="G108" s="106"/>
      <c r="H108" s="106"/>
      <c r="I108" s="106"/>
      <c r="J108" s="106"/>
      <c r="K108" s="107"/>
      <c r="L108" s="106"/>
      <c r="M108" s="106"/>
      <c r="N108" s="12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12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12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</row>
    <row r="109" spans="3:47" x14ac:dyDescent="0.25">
      <c r="C109" s="8"/>
      <c r="D109" s="106"/>
      <c r="F109" s="8"/>
      <c r="G109" s="106"/>
      <c r="H109" s="106"/>
      <c r="I109" s="106"/>
      <c r="J109" s="106"/>
      <c r="K109" s="107"/>
      <c r="L109" s="106"/>
      <c r="M109" s="106"/>
      <c r="N109" s="12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12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12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</row>
    <row r="110" spans="3:47" x14ac:dyDescent="0.25">
      <c r="C110" s="8"/>
      <c r="D110" s="106"/>
      <c r="F110" s="8"/>
      <c r="G110" s="106"/>
      <c r="H110" s="106"/>
      <c r="I110" s="106"/>
      <c r="J110" s="106"/>
      <c r="K110" s="107"/>
      <c r="L110" s="106"/>
      <c r="M110" s="106"/>
      <c r="N110" s="12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12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12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3:47" x14ac:dyDescent="0.25">
      <c r="C111" s="8"/>
      <c r="D111" s="106"/>
      <c r="F111" s="8"/>
      <c r="G111" s="106"/>
      <c r="H111" s="106"/>
      <c r="I111" s="106"/>
      <c r="J111" s="106"/>
      <c r="K111" s="107"/>
      <c r="L111" s="106"/>
      <c r="M111" s="106"/>
      <c r="N111" s="12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12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12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</row>
    <row r="112" spans="3:47" x14ac:dyDescent="0.25">
      <c r="C112" s="8"/>
      <c r="D112" s="106"/>
      <c r="F112" s="8"/>
      <c r="G112" s="106"/>
      <c r="H112" s="106"/>
      <c r="I112" s="106"/>
      <c r="J112" s="106"/>
      <c r="K112" s="107"/>
      <c r="L112" s="106"/>
      <c r="M112" s="106"/>
      <c r="N112" s="12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12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12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</row>
    <row r="113" spans="3:47" x14ac:dyDescent="0.25">
      <c r="C113" s="8"/>
      <c r="D113" s="106"/>
      <c r="F113" s="8"/>
      <c r="G113" s="106"/>
      <c r="H113" s="106"/>
      <c r="I113" s="106"/>
      <c r="J113" s="106"/>
      <c r="K113" s="107"/>
      <c r="L113" s="106"/>
      <c r="M113" s="106"/>
      <c r="N113" s="12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12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12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</row>
    <row r="114" spans="3:47" x14ac:dyDescent="0.25">
      <c r="C114" s="8"/>
      <c r="D114" s="106"/>
      <c r="F114" s="8"/>
      <c r="G114" s="106"/>
      <c r="H114" s="106"/>
      <c r="I114" s="106"/>
      <c r="J114" s="106"/>
      <c r="K114" s="107"/>
      <c r="L114" s="106"/>
      <c r="M114" s="106"/>
      <c r="N114" s="12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12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12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</row>
    <row r="115" spans="3:47" x14ac:dyDescent="0.25">
      <c r="C115" s="8"/>
      <c r="D115" s="106"/>
      <c r="F115" s="8"/>
      <c r="G115" s="106"/>
      <c r="H115" s="106"/>
      <c r="I115" s="106"/>
      <c r="J115" s="106"/>
      <c r="K115" s="107"/>
      <c r="L115" s="106"/>
      <c r="M115" s="106"/>
      <c r="N115" s="12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12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12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</row>
    <row r="116" spans="3:47" x14ac:dyDescent="0.25">
      <c r="C116" s="8"/>
      <c r="D116" s="106"/>
      <c r="F116" s="8"/>
      <c r="G116" s="106"/>
      <c r="H116" s="106"/>
      <c r="I116" s="106"/>
      <c r="J116" s="106"/>
      <c r="K116" s="107"/>
      <c r="L116" s="106"/>
      <c r="M116" s="106"/>
      <c r="N116" s="12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12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12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</row>
    <row r="117" spans="3:47" x14ac:dyDescent="0.25">
      <c r="C117" s="8"/>
      <c r="D117" s="106"/>
      <c r="F117" s="8"/>
      <c r="G117" s="106"/>
      <c r="H117" s="106"/>
      <c r="I117" s="106"/>
      <c r="J117" s="106"/>
      <c r="K117" s="107"/>
      <c r="L117" s="106"/>
      <c r="M117" s="106"/>
      <c r="N117" s="12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12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12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</row>
    <row r="118" spans="3:47" x14ac:dyDescent="0.25">
      <c r="C118" s="8"/>
      <c r="D118" s="106"/>
      <c r="F118" s="8"/>
      <c r="G118" s="106"/>
      <c r="H118" s="106"/>
      <c r="I118" s="106"/>
      <c r="J118" s="106"/>
      <c r="K118" s="107"/>
      <c r="L118" s="106"/>
      <c r="M118" s="106"/>
      <c r="N118" s="12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12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12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</row>
    <row r="119" spans="3:47" x14ac:dyDescent="0.25">
      <c r="C119" s="8"/>
      <c r="D119" s="106"/>
      <c r="F119" s="8"/>
      <c r="G119" s="106"/>
      <c r="H119" s="106"/>
      <c r="I119" s="106"/>
      <c r="J119" s="106"/>
      <c r="K119" s="107"/>
      <c r="L119" s="106"/>
      <c r="M119" s="106"/>
      <c r="N119" s="12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12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12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</row>
    <row r="120" spans="3:47" x14ac:dyDescent="0.25">
      <c r="C120" s="8"/>
      <c r="D120" s="106"/>
      <c r="F120" s="8"/>
      <c r="G120" s="106"/>
      <c r="H120" s="106"/>
      <c r="I120" s="106"/>
      <c r="J120" s="106"/>
      <c r="K120" s="107"/>
      <c r="L120" s="106"/>
      <c r="M120" s="106"/>
      <c r="N120" s="12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12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12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</row>
    <row r="121" spans="3:47" x14ac:dyDescent="0.25">
      <c r="C121" s="8"/>
      <c r="D121" s="106"/>
      <c r="F121" s="8"/>
      <c r="G121" s="106"/>
      <c r="H121" s="106"/>
      <c r="I121" s="106"/>
      <c r="J121" s="106"/>
      <c r="K121" s="107"/>
      <c r="L121" s="106"/>
      <c r="M121" s="106"/>
      <c r="N121" s="12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12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12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</row>
    <row r="122" spans="3:47" x14ac:dyDescent="0.25">
      <c r="C122" s="8"/>
      <c r="D122" s="106"/>
      <c r="F122" s="8"/>
      <c r="G122" s="106"/>
      <c r="H122" s="106"/>
      <c r="I122" s="106"/>
      <c r="J122" s="106"/>
      <c r="K122" s="107"/>
      <c r="L122" s="106"/>
      <c r="M122" s="106"/>
      <c r="N122" s="12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12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12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</row>
  </sheetData>
  <mergeCells count="107">
    <mergeCell ref="F3:M3"/>
    <mergeCell ref="U7:U12"/>
    <mergeCell ref="A74:AT75"/>
    <mergeCell ref="J7:J12"/>
    <mergeCell ref="K6:K12"/>
    <mergeCell ref="L6:L12"/>
    <mergeCell ref="M6:M12"/>
    <mergeCell ref="D69:M69"/>
    <mergeCell ref="D70:M70"/>
    <mergeCell ref="D71:M71"/>
    <mergeCell ref="D72:M73"/>
    <mergeCell ref="B3:B12"/>
    <mergeCell ref="A3:A12"/>
    <mergeCell ref="C3:C12"/>
    <mergeCell ref="D3:D12"/>
    <mergeCell ref="E3:E12"/>
    <mergeCell ref="W7:W12"/>
    <mergeCell ref="X7:X12"/>
    <mergeCell ref="V7:V12"/>
    <mergeCell ref="G4:M4"/>
    <mergeCell ref="G5:M5"/>
    <mergeCell ref="F4:F12"/>
    <mergeCell ref="H6:J6"/>
    <mergeCell ref="G6:G12"/>
    <mergeCell ref="H7:H12"/>
    <mergeCell ref="I7:I12"/>
    <mergeCell ref="N5:N12"/>
    <mergeCell ref="O5:S5"/>
    <mergeCell ref="O6:S6"/>
    <mergeCell ref="O7:O12"/>
    <mergeCell ref="P7:P12"/>
    <mergeCell ref="Q7:Q12"/>
    <mergeCell ref="R7:R12"/>
    <mergeCell ref="S7:S12"/>
    <mergeCell ref="Y4:AI4"/>
    <mergeCell ref="Y5:Y12"/>
    <mergeCell ref="Z5:AD5"/>
    <mergeCell ref="Z6:AD6"/>
    <mergeCell ref="AE5:AI5"/>
    <mergeCell ref="AE6:AI6"/>
    <mergeCell ref="Z7:Z12"/>
    <mergeCell ref="AA7:AA12"/>
    <mergeCell ref="AB7:AB12"/>
    <mergeCell ref="AC7:AC12"/>
    <mergeCell ref="AD7:AD12"/>
    <mergeCell ref="AE7:AE12"/>
    <mergeCell ref="AF7:AF12"/>
    <mergeCell ref="AG7:AG12"/>
    <mergeCell ref="AR7:AR12"/>
    <mergeCell ref="AS7:AS12"/>
    <mergeCell ref="AT7:AT12"/>
    <mergeCell ref="AJ5:AJ12"/>
    <mergeCell ref="AK5:AO5"/>
    <mergeCell ref="AP5:AT5"/>
    <mergeCell ref="A1:AT2"/>
    <mergeCell ref="N3:AT3"/>
    <mergeCell ref="AJ4:AT4"/>
    <mergeCell ref="AK6:AO6"/>
    <mergeCell ref="AP6:AT6"/>
    <mergeCell ref="AK7:AK12"/>
    <mergeCell ref="AL7:AL12"/>
    <mergeCell ref="AM7:AM12"/>
    <mergeCell ref="AN7:AN12"/>
    <mergeCell ref="AO7:AO12"/>
    <mergeCell ref="AP7:AP12"/>
    <mergeCell ref="AQ7:AQ12"/>
    <mergeCell ref="AH7:AH12"/>
    <mergeCell ref="AI7:AI12"/>
    <mergeCell ref="N4:X4"/>
    <mergeCell ref="T7:T12"/>
    <mergeCell ref="T5:X5"/>
    <mergeCell ref="T6:X6"/>
    <mergeCell ref="A67:B73"/>
    <mergeCell ref="D67:M68"/>
    <mergeCell ref="C67:C73"/>
    <mergeCell ref="N71:S71"/>
    <mergeCell ref="N72:S73"/>
    <mergeCell ref="T67:X68"/>
    <mergeCell ref="T69:X69"/>
    <mergeCell ref="T70:X70"/>
    <mergeCell ref="T71:X71"/>
    <mergeCell ref="T72:X73"/>
    <mergeCell ref="AE72:AI73"/>
    <mergeCell ref="AJ67:AO68"/>
    <mergeCell ref="AJ69:AO69"/>
    <mergeCell ref="AJ70:AO70"/>
    <mergeCell ref="AJ71:AO71"/>
    <mergeCell ref="AJ72:AO73"/>
    <mergeCell ref="AP67:AT68"/>
    <mergeCell ref="AP69:AT69"/>
    <mergeCell ref="AP70:AT70"/>
    <mergeCell ref="AP71:AT71"/>
    <mergeCell ref="AP72:AT73"/>
    <mergeCell ref="AE67:AI68"/>
    <mergeCell ref="AE69:AI69"/>
    <mergeCell ref="AE70:AI70"/>
    <mergeCell ref="AE71:AI71"/>
    <mergeCell ref="C45:C46"/>
    <mergeCell ref="C51:C52"/>
    <mergeCell ref="Y67:AD68"/>
    <mergeCell ref="Y69:AD69"/>
    <mergeCell ref="Y70:AD70"/>
    <mergeCell ref="Y71:AD71"/>
    <mergeCell ref="Y72:AD73"/>
    <mergeCell ref="N67:S68"/>
    <mergeCell ref="N69:S69"/>
    <mergeCell ref="N70:S70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1"/>
  <sheetViews>
    <sheetView workbookViewId="0">
      <selection activeCell="O8" sqref="O8:O9"/>
    </sheetView>
  </sheetViews>
  <sheetFormatPr defaultRowHeight="15" x14ac:dyDescent="0.25"/>
  <cols>
    <col min="1" max="1" width="2.140625" customWidth="1"/>
    <col min="2" max="2" width="2.7109375" customWidth="1"/>
    <col min="3" max="3" width="3.7109375" customWidth="1"/>
    <col min="4" max="4" width="3.42578125" customWidth="1"/>
    <col min="5" max="5" width="3.28515625" customWidth="1"/>
    <col min="6" max="6" width="3.42578125" customWidth="1"/>
    <col min="7" max="7" width="3" customWidth="1"/>
    <col min="8" max="8" width="3.140625" customWidth="1"/>
    <col min="9" max="10" width="2.85546875" customWidth="1"/>
    <col min="11" max="11" width="3" customWidth="1"/>
    <col min="12" max="12" width="2.7109375" customWidth="1"/>
    <col min="13" max="13" width="3.28515625" customWidth="1"/>
    <col min="14" max="14" width="3" customWidth="1"/>
    <col min="15" max="15" width="3.140625" customWidth="1"/>
    <col min="16" max="17" width="3" customWidth="1"/>
    <col min="18" max="18" width="3.28515625" customWidth="1"/>
    <col min="19" max="22" width="3" customWidth="1"/>
    <col min="23" max="23" width="3.28515625" customWidth="1"/>
    <col min="24" max="24" width="3.42578125" customWidth="1"/>
    <col min="25" max="25" width="3.5703125" customWidth="1"/>
    <col min="26" max="26" width="3.42578125" customWidth="1"/>
    <col min="27" max="27" width="3.140625" customWidth="1"/>
    <col min="28" max="28" width="3" customWidth="1"/>
    <col min="29" max="29" width="2.85546875" customWidth="1"/>
    <col min="30" max="31" width="3.140625" customWidth="1"/>
    <col min="32" max="32" width="3" customWidth="1"/>
    <col min="33" max="33" width="3.42578125" customWidth="1"/>
    <col min="34" max="34" width="2.7109375" customWidth="1"/>
    <col min="35" max="35" width="2.85546875" customWidth="1"/>
    <col min="36" max="37" width="2.7109375" customWidth="1"/>
    <col min="38" max="38" width="3" customWidth="1"/>
    <col min="39" max="40" width="3.140625" customWidth="1"/>
    <col min="41" max="41" width="3" customWidth="1"/>
    <col min="42" max="42" width="3.140625" customWidth="1"/>
    <col min="43" max="44" width="2.85546875" customWidth="1"/>
    <col min="45" max="46" width="2.7109375" customWidth="1"/>
    <col min="47" max="47" width="2.85546875" customWidth="1"/>
    <col min="48" max="48" width="2.7109375" customWidth="1"/>
    <col min="49" max="49" width="2.85546875" customWidth="1"/>
    <col min="50" max="50" width="3.28515625" customWidth="1"/>
    <col min="51" max="51" width="2.85546875" customWidth="1"/>
    <col min="52" max="52" width="3.140625" customWidth="1"/>
    <col min="53" max="53" width="3" customWidth="1"/>
    <col min="54" max="54" width="2.85546875" customWidth="1"/>
  </cols>
  <sheetData>
    <row r="1" spans="1:54" ht="20.25" x14ac:dyDescent="0.25">
      <c r="A1" s="298" t="s">
        <v>34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</row>
    <row r="2" spans="1:54" ht="15.75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</row>
    <row r="3" spans="1:54" ht="15.75" thickBot="1" x14ac:dyDescent="0.3">
      <c r="A3" s="300" t="s">
        <v>35</v>
      </c>
      <c r="B3" s="301"/>
      <c r="C3" s="306" t="s">
        <v>36</v>
      </c>
      <c r="D3" s="306"/>
      <c r="E3" s="306"/>
      <c r="F3" s="306"/>
      <c r="G3" s="307" t="s">
        <v>37</v>
      </c>
      <c r="H3" s="308"/>
      <c r="I3" s="308"/>
      <c r="J3" s="308"/>
      <c r="K3" s="309"/>
      <c r="L3" s="307" t="s">
        <v>38</v>
      </c>
      <c r="M3" s="308"/>
      <c r="N3" s="308"/>
      <c r="O3" s="308"/>
      <c r="P3" s="309"/>
      <c r="Q3" s="310" t="s">
        <v>39</v>
      </c>
      <c r="R3" s="310"/>
      <c r="S3" s="310"/>
      <c r="T3" s="310"/>
      <c r="U3" s="307" t="s">
        <v>40</v>
      </c>
      <c r="V3" s="308"/>
      <c r="W3" s="308"/>
      <c r="X3" s="309"/>
      <c r="Y3" s="307" t="s">
        <v>41</v>
      </c>
      <c r="Z3" s="308"/>
      <c r="AA3" s="308"/>
      <c r="AB3" s="308"/>
      <c r="AC3" s="309"/>
      <c r="AD3" s="310" t="s">
        <v>42</v>
      </c>
      <c r="AE3" s="310"/>
      <c r="AF3" s="310"/>
      <c r="AG3" s="310"/>
      <c r="AH3" s="307" t="s">
        <v>43</v>
      </c>
      <c r="AI3" s="308"/>
      <c r="AJ3" s="308"/>
      <c r="AK3" s="309"/>
      <c r="AL3" s="308" t="s">
        <v>44</v>
      </c>
      <c r="AM3" s="308"/>
      <c r="AN3" s="308"/>
      <c r="AO3" s="308"/>
      <c r="AP3" s="309"/>
      <c r="AQ3" s="310" t="s">
        <v>45</v>
      </c>
      <c r="AR3" s="310"/>
      <c r="AS3" s="310"/>
      <c r="AT3" s="310"/>
      <c r="AU3" s="310" t="s">
        <v>46</v>
      </c>
      <c r="AV3" s="310"/>
      <c r="AW3" s="310"/>
      <c r="AX3" s="310"/>
      <c r="AY3" s="310"/>
      <c r="AZ3" s="311" t="s">
        <v>47</v>
      </c>
      <c r="BA3" s="312"/>
      <c r="BB3" s="313"/>
    </row>
    <row r="4" spans="1:54" x14ac:dyDescent="0.25">
      <c r="A4" s="302"/>
      <c r="B4" s="303"/>
      <c r="C4" s="55">
        <v>2</v>
      </c>
      <c r="D4" s="56">
        <v>9</v>
      </c>
      <c r="E4" s="56">
        <v>16</v>
      </c>
      <c r="F4" s="57">
        <v>23</v>
      </c>
      <c r="G4" s="55">
        <v>30</v>
      </c>
      <c r="H4" s="56">
        <v>7</v>
      </c>
      <c r="I4" s="56">
        <v>14</v>
      </c>
      <c r="J4" s="56">
        <v>21</v>
      </c>
      <c r="K4" s="57">
        <v>28</v>
      </c>
      <c r="L4" s="55">
        <v>4</v>
      </c>
      <c r="M4" s="56">
        <v>11</v>
      </c>
      <c r="N4" s="56">
        <v>18</v>
      </c>
      <c r="O4" s="57">
        <v>25</v>
      </c>
      <c r="P4" s="55">
        <v>2</v>
      </c>
      <c r="Q4" s="56">
        <v>9</v>
      </c>
      <c r="R4" s="56">
        <v>16</v>
      </c>
      <c r="S4" s="57">
        <v>23</v>
      </c>
      <c r="T4" s="55">
        <v>30</v>
      </c>
      <c r="U4" s="56">
        <v>6</v>
      </c>
      <c r="V4" s="56">
        <v>13</v>
      </c>
      <c r="W4" s="56">
        <v>20</v>
      </c>
      <c r="X4" s="57">
        <v>27</v>
      </c>
      <c r="Y4" s="55">
        <v>3</v>
      </c>
      <c r="Z4" s="56">
        <v>10</v>
      </c>
      <c r="AA4" s="56">
        <v>17</v>
      </c>
      <c r="AB4" s="57">
        <v>24</v>
      </c>
      <c r="AC4" s="55">
        <v>3</v>
      </c>
      <c r="AD4" s="56">
        <v>10</v>
      </c>
      <c r="AE4" s="56">
        <v>17</v>
      </c>
      <c r="AF4" s="57">
        <v>24</v>
      </c>
      <c r="AG4" s="55">
        <v>31</v>
      </c>
      <c r="AH4" s="56">
        <v>7</v>
      </c>
      <c r="AI4" s="56">
        <v>14</v>
      </c>
      <c r="AJ4" s="56">
        <v>21</v>
      </c>
      <c r="AK4" s="57">
        <v>28</v>
      </c>
      <c r="AL4" s="55">
        <v>5</v>
      </c>
      <c r="AM4" s="56">
        <v>12</v>
      </c>
      <c r="AN4" s="56">
        <v>19</v>
      </c>
      <c r="AO4" s="57">
        <v>26</v>
      </c>
      <c r="AP4" s="55">
        <v>2</v>
      </c>
      <c r="AQ4" s="56">
        <v>9</v>
      </c>
      <c r="AR4" s="56">
        <v>16</v>
      </c>
      <c r="AS4" s="58">
        <v>23</v>
      </c>
      <c r="AT4" s="55">
        <v>30</v>
      </c>
      <c r="AU4" s="56">
        <v>7</v>
      </c>
      <c r="AV4" s="56">
        <v>14</v>
      </c>
      <c r="AW4" s="56">
        <v>21</v>
      </c>
      <c r="AX4" s="57">
        <v>28</v>
      </c>
      <c r="AY4" s="55">
        <v>4</v>
      </c>
      <c r="AZ4" s="59">
        <v>11</v>
      </c>
      <c r="BA4" s="59">
        <v>18</v>
      </c>
      <c r="BB4" s="59">
        <v>25</v>
      </c>
    </row>
    <row r="5" spans="1:54" ht="15.75" customHeight="1" thickBot="1" x14ac:dyDescent="0.3">
      <c r="A5" s="304"/>
      <c r="B5" s="305"/>
      <c r="C5" s="61">
        <v>8</v>
      </c>
      <c r="D5" s="62">
        <v>15</v>
      </c>
      <c r="E5" s="62">
        <v>22</v>
      </c>
      <c r="F5" s="63">
        <v>29</v>
      </c>
      <c r="G5" s="61">
        <v>6</v>
      </c>
      <c r="H5" s="62">
        <v>13</v>
      </c>
      <c r="I5" s="62">
        <v>20</v>
      </c>
      <c r="J5" s="62">
        <v>27</v>
      </c>
      <c r="K5" s="63">
        <v>3</v>
      </c>
      <c r="L5" s="61">
        <v>10</v>
      </c>
      <c r="M5" s="62">
        <v>17</v>
      </c>
      <c r="N5" s="62">
        <v>24</v>
      </c>
      <c r="O5" s="63">
        <v>1</v>
      </c>
      <c r="P5" s="61">
        <v>8</v>
      </c>
      <c r="Q5" s="62">
        <v>15</v>
      </c>
      <c r="R5" s="62">
        <v>22</v>
      </c>
      <c r="S5" s="63">
        <v>29</v>
      </c>
      <c r="T5" s="61">
        <v>5</v>
      </c>
      <c r="U5" s="62">
        <v>12</v>
      </c>
      <c r="V5" s="62">
        <v>19</v>
      </c>
      <c r="W5" s="62">
        <v>26</v>
      </c>
      <c r="X5" s="63">
        <v>2</v>
      </c>
      <c r="Y5" s="61">
        <v>9</v>
      </c>
      <c r="Z5" s="62">
        <v>16</v>
      </c>
      <c r="AA5" s="62">
        <v>23</v>
      </c>
      <c r="AB5" s="63">
        <v>2</v>
      </c>
      <c r="AC5" s="61">
        <v>9</v>
      </c>
      <c r="AD5" s="62">
        <v>16</v>
      </c>
      <c r="AE5" s="62">
        <v>23</v>
      </c>
      <c r="AF5" s="63">
        <v>30</v>
      </c>
      <c r="AG5" s="61">
        <v>6</v>
      </c>
      <c r="AH5" s="62">
        <v>13</v>
      </c>
      <c r="AI5" s="62">
        <v>20</v>
      </c>
      <c r="AJ5" s="62">
        <v>27</v>
      </c>
      <c r="AK5" s="63">
        <v>4</v>
      </c>
      <c r="AL5" s="61">
        <v>11</v>
      </c>
      <c r="AM5" s="62">
        <v>18</v>
      </c>
      <c r="AN5" s="62">
        <v>25</v>
      </c>
      <c r="AO5" s="63">
        <v>1</v>
      </c>
      <c r="AP5" s="61">
        <v>8</v>
      </c>
      <c r="AQ5" s="62">
        <v>15</v>
      </c>
      <c r="AR5" s="62">
        <v>22</v>
      </c>
      <c r="AS5" s="64">
        <v>29</v>
      </c>
      <c r="AT5" s="61">
        <v>6</v>
      </c>
      <c r="AU5" s="62">
        <v>13</v>
      </c>
      <c r="AV5" s="62">
        <v>20</v>
      </c>
      <c r="AW5" s="62">
        <v>27</v>
      </c>
      <c r="AX5" s="63">
        <v>3</v>
      </c>
      <c r="AY5" s="61">
        <v>10</v>
      </c>
      <c r="AZ5" s="65">
        <v>17</v>
      </c>
      <c r="BA5" s="65">
        <v>24</v>
      </c>
      <c r="BB5" s="65">
        <v>31</v>
      </c>
    </row>
    <row r="6" spans="1:54" ht="15.75" thickBot="1" x14ac:dyDescent="0.3">
      <c r="A6" s="292">
        <v>1</v>
      </c>
      <c r="B6" s="293"/>
      <c r="C6" s="66"/>
      <c r="D6" s="67"/>
      <c r="E6" s="67"/>
      <c r="F6" s="69"/>
      <c r="G6" s="66"/>
      <c r="H6" s="68"/>
      <c r="I6" s="67"/>
      <c r="J6" s="67"/>
      <c r="K6" s="69"/>
      <c r="L6" s="66"/>
      <c r="M6" s="68"/>
      <c r="N6" s="67" t="s">
        <v>49</v>
      </c>
      <c r="O6" s="67" t="s">
        <v>49</v>
      </c>
      <c r="P6" s="72"/>
      <c r="Q6" s="70"/>
      <c r="R6" s="71"/>
      <c r="S6" s="71"/>
      <c r="T6" s="72"/>
      <c r="U6" s="70"/>
      <c r="V6" s="71"/>
      <c r="W6" s="71"/>
      <c r="X6" s="72"/>
      <c r="Y6" s="70"/>
      <c r="Z6" s="73"/>
      <c r="AA6" s="71"/>
      <c r="AB6" s="71"/>
      <c r="AC6" s="72"/>
      <c r="AD6" s="70" t="s">
        <v>49</v>
      </c>
      <c r="AE6" s="71" t="s">
        <v>49</v>
      </c>
      <c r="AF6" s="71" t="s">
        <v>49</v>
      </c>
      <c r="AG6" s="72" t="s">
        <v>51</v>
      </c>
      <c r="AH6" s="70"/>
      <c r="AI6" s="70"/>
      <c r="AJ6" s="70"/>
      <c r="AK6" s="66"/>
      <c r="AL6" s="66"/>
      <c r="AM6" s="66"/>
      <c r="AN6" s="66"/>
      <c r="AO6" s="66"/>
      <c r="AP6" s="66"/>
      <c r="AQ6" s="66"/>
      <c r="AR6" s="67"/>
      <c r="AS6" s="67"/>
      <c r="AT6" s="72" t="s">
        <v>50</v>
      </c>
      <c r="AU6" s="70" t="s">
        <v>50</v>
      </c>
      <c r="AV6" s="71" t="s">
        <v>50</v>
      </c>
      <c r="AW6" s="71" t="s">
        <v>50</v>
      </c>
      <c r="AX6" s="71" t="s">
        <v>50</v>
      </c>
      <c r="AY6" s="72" t="s">
        <v>50</v>
      </c>
      <c r="AZ6" s="70" t="s">
        <v>50</v>
      </c>
      <c r="BA6" s="71" t="s">
        <v>50</v>
      </c>
      <c r="BB6" s="71" t="s">
        <v>50</v>
      </c>
    </row>
    <row r="7" spans="1:54" ht="15.75" thickBot="1" x14ac:dyDescent="0.3">
      <c r="A7" s="294"/>
      <c r="B7" s="295"/>
      <c r="C7" s="74"/>
      <c r="D7" s="75"/>
      <c r="E7" s="75"/>
      <c r="F7" s="77"/>
      <c r="G7" s="74"/>
      <c r="H7" s="76"/>
      <c r="I7" s="75"/>
      <c r="J7" s="75"/>
      <c r="K7" s="77"/>
      <c r="L7" s="74"/>
      <c r="M7" s="76"/>
      <c r="N7" s="75" t="s">
        <v>49</v>
      </c>
      <c r="O7" s="75" t="s">
        <v>49</v>
      </c>
      <c r="P7" s="80"/>
      <c r="Q7" s="78"/>
      <c r="R7" s="79"/>
      <c r="S7" s="79"/>
      <c r="T7" s="80"/>
      <c r="U7" s="78"/>
      <c r="V7" s="79"/>
      <c r="W7" s="79"/>
      <c r="X7" s="80"/>
      <c r="Y7" s="78"/>
      <c r="Z7" s="81"/>
      <c r="AA7" s="79"/>
      <c r="AB7" s="79"/>
      <c r="AC7" s="80"/>
      <c r="AD7" s="78" t="s">
        <v>49</v>
      </c>
      <c r="AE7" s="79" t="s">
        <v>49</v>
      </c>
      <c r="AF7" s="79"/>
      <c r="AG7" s="80" t="s">
        <v>51</v>
      </c>
      <c r="AH7" s="70"/>
      <c r="AI7" s="70"/>
      <c r="AJ7" s="70"/>
      <c r="AK7" s="66"/>
      <c r="AL7" s="66"/>
      <c r="AM7" s="66"/>
      <c r="AN7" s="66"/>
      <c r="AO7" s="66"/>
      <c r="AP7" s="66"/>
      <c r="AQ7" s="74"/>
      <c r="AR7" s="75"/>
      <c r="AS7" s="75"/>
      <c r="AT7" s="80" t="s">
        <v>50</v>
      </c>
      <c r="AU7" s="78" t="s">
        <v>50</v>
      </c>
      <c r="AV7" s="79" t="s">
        <v>50</v>
      </c>
      <c r="AW7" s="79" t="s">
        <v>50</v>
      </c>
      <c r="AX7" s="79" t="s">
        <v>50</v>
      </c>
      <c r="AY7" s="80" t="s">
        <v>50</v>
      </c>
      <c r="AZ7" s="78" t="s">
        <v>50</v>
      </c>
      <c r="BA7" s="79" t="s">
        <v>50</v>
      </c>
      <c r="BB7" s="79" t="s">
        <v>50</v>
      </c>
    </row>
    <row r="8" spans="1:54" x14ac:dyDescent="0.25">
      <c r="A8" s="292">
        <v>2</v>
      </c>
      <c r="B8" s="293"/>
      <c r="C8" s="66"/>
      <c r="D8" s="67"/>
      <c r="E8" s="67"/>
      <c r="F8" s="69"/>
      <c r="G8" s="66"/>
      <c r="H8" s="68"/>
      <c r="I8" s="67"/>
      <c r="J8" s="67"/>
      <c r="K8" s="82" t="s">
        <v>49</v>
      </c>
      <c r="L8" s="83" t="s">
        <v>49</v>
      </c>
      <c r="M8" s="102" t="s">
        <v>51</v>
      </c>
      <c r="N8" s="84" t="s">
        <v>51</v>
      </c>
      <c r="O8" s="84"/>
      <c r="P8" s="85"/>
      <c r="Q8" s="86"/>
      <c r="R8" s="87"/>
      <c r="S8" s="87"/>
      <c r="T8" s="82"/>
      <c r="U8" s="83"/>
      <c r="V8" s="87"/>
      <c r="W8" s="87"/>
      <c r="X8" s="82"/>
      <c r="Y8" s="83"/>
      <c r="Z8" s="88"/>
      <c r="AA8" s="87"/>
      <c r="AB8" s="87" t="s">
        <v>49</v>
      </c>
      <c r="AC8" s="82" t="s">
        <v>49</v>
      </c>
      <c r="AD8" s="83" t="s">
        <v>51</v>
      </c>
      <c r="AE8" s="84" t="s">
        <v>51</v>
      </c>
      <c r="AF8" s="84"/>
      <c r="AG8" s="85"/>
      <c r="AH8" s="86"/>
      <c r="AI8" s="84"/>
      <c r="AJ8" s="87"/>
      <c r="AK8" s="82"/>
      <c r="AL8" s="83"/>
      <c r="AM8" s="88"/>
      <c r="AN8" s="87"/>
      <c r="AO8" s="87"/>
      <c r="AP8" s="82"/>
      <c r="AQ8" s="83"/>
      <c r="AR8" s="87"/>
      <c r="AS8" s="87"/>
      <c r="AT8" s="85" t="s">
        <v>50</v>
      </c>
      <c r="AU8" s="86" t="s">
        <v>50</v>
      </c>
      <c r="AV8" s="84" t="s">
        <v>50</v>
      </c>
      <c r="AW8" s="84" t="s">
        <v>50</v>
      </c>
      <c r="AX8" s="84" t="s">
        <v>50</v>
      </c>
      <c r="AY8" s="85" t="s">
        <v>50</v>
      </c>
      <c r="AZ8" s="86" t="s">
        <v>50</v>
      </c>
      <c r="BA8" s="84" t="s">
        <v>50</v>
      </c>
      <c r="BB8" s="84" t="s">
        <v>50</v>
      </c>
    </row>
    <row r="9" spans="1:54" ht="15.75" thickBot="1" x14ac:dyDescent="0.3">
      <c r="A9" s="294"/>
      <c r="B9" s="295"/>
      <c r="C9" s="74"/>
      <c r="D9" s="75"/>
      <c r="E9" s="75"/>
      <c r="F9" s="77"/>
      <c r="G9" s="74"/>
      <c r="H9" s="76"/>
      <c r="I9" s="75"/>
      <c r="J9" s="75"/>
      <c r="K9" s="89" t="s">
        <v>49</v>
      </c>
      <c r="L9" s="90" t="s">
        <v>49</v>
      </c>
      <c r="M9" s="103" t="s">
        <v>51</v>
      </c>
      <c r="N9" s="91" t="s">
        <v>51</v>
      </c>
      <c r="O9" s="91"/>
      <c r="P9" s="92"/>
      <c r="Q9" s="93"/>
      <c r="R9" s="94"/>
      <c r="S9" s="94"/>
      <c r="T9" s="89"/>
      <c r="U9" s="90"/>
      <c r="V9" s="94"/>
      <c r="W9" s="94"/>
      <c r="X9" s="89"/>
      <c r="Y9" s="90"/>
      <c r="Z9" s="95"/>
      <c r="AA9" s="94"/>
      <c r="AB9" s="94" t="s">
        <v>49</v>
      </c>
      <c r="AC9" s="89" t="s">
        <v>49</v>
      </c>
      <c r="AD9" s="90" t="s">
        <v>51</v>
      </c>
      <c r="AE9" s="91" t="s">
        <v>51</v>
      </c>
      <c r="AF9" s="91"/>
      <c r="AG9" s="92"/>
      <c r="AH9" s="93"/>
      <c r="AI9" s="91"/>
      <c r="AJ9" s="94"/>
      <c r="AK9" s="89"/>
      <c r="AL9" s="90"/>
      <c r="AM9" s="95"/>
      <c r="AN9" s="94"/>
      <c r="AO9" s="94"/>
      <c r="AP9" s="89"/>
      <c r="AQ9" s="90"/>
      <c r="AR9" s="94"/>
      <c r="AS9" s="94"/>
      <c r="AT9" s="92" t="s">
        <v>50</v>
      </c>
      <c r="AU9" s="93" t="s">
        <v>50</v>
      </c>
      <c r="AV9" s="91" t="s">
        <v>50</v>
      </c>
      <c r="AW9" s="91" t="s">
        <v>50</v>
      </c>
      <c r="AX9" s="91" t="s">
        <v>50</v>
      </c>
      <c r="AY9" s="92" t="s">
        <v>50</v>
      </c>
      <c r="AZ9" s="93" t="s">
        <v>50</v>
      </c>
      <c r="BA9" s="91" t="s">
        <v>50</v>
      </c>
      <c r="BB9" s="91" t="s">
        <v>50</v>
      </c>
    </row>
    <row r="10" spans="1:54" x14ac:dyDescent="0.25">
      <c r="A10" s="292">
        <v>3</v>
      </c>
      <c r="B10" s="293"/>
      <c r="C10" s="66"/>
      <c r="D10" s="67" t="s">
        <v>49</v>
      </c>
      <c r="E10" s="67" t="s">
        <v>49</v>
      </c>
      <c r="F10" s="72" t="s">
        <v>49</v>
      </c>
      <c r="G10" s="70" t="s">
        <v>51</v>
      </c>
      <c r="H10" s="73" t="s">
        <v>51</v>
      </c>
      <c r="I10" s="71"/>
      <c r="J10" s="71"/>
      <c r="K10" s="72"/>
      <c r="L10" s="66"/>
      <c r="M10" s="68"/>
      <c r="N10" s="67"/>
      <c r="O10" s="67"/>
      <c r="P10" s="69"/>
      <c r="Q10" s="66"/>
      <c r="R10" s="67"/>
      <c r="S10" s="67"/>
      <c r="T10" s="69"/>
      <c r="U10" s="66"/>
      <c r="V10" s="71" t="s">
        <v>49</v>
      </c>
      <c r="W10" s="71" t="s">
        <v>49</v>
      </c>
      <c r="X10" s="72" t="s">
        <v>49</v>
      </c>
      <c r="Y10" s="66"/>
      <c r="Z10" s="68"/>
      <c r="AA10" s="67"/>
      <c r="AB10" s="67"/>
      <c r="AC10" s="69"/>
      <c r="AD10" s="66"/>
      <c r="AE10" s="67"/>
      <c r="AF10" s="67"/>
      <c r="AG10" s="69"/>
      <c r="AH10" s="66"/>
      <c r="AI10" s="67"/>
      <c r="AJ10" s="71"/>
      <c r="AK10" s="72"/>
      <c r="AL10" s="70"/>
      <c r="AM10" s="73"/>
      <c r="AN10" s="71" t="s">
        <v>53</v>
      </c>
      <c r="AO10" s="71" t="s">
        <v>53</v>
      </c>
      <c r="AP10" s="72" t="s">
        <v>53</v>
      </c>
      <c r="AQ10" s="70" t="s">
        <v>53</v>
      </c>
      <c r="AR10" s="71" t="s">
        <v>53</v>
      </c>
      <c r="AS10" s="71" t="s">
        <v>53</v>
      </c>
      <c r="AT10" s="72"/>
      <c r="AU10" s="66"/>
      <c r="AV10" s="67"/>
      <c r="AW10" s="67"/>
      <c r="AX10" s="67"/>
      <c r="AY10" s="69"/>
      <c r="AZ10" s="96"/>
      <c r="BA10" s="97"/>
      <c r="BB10" s="97"/>
    </row>
    <row r="11" spans="1:54" ht="15.75" thickBot="1" x14ac:dyDescent="0.3">
      <c r="A11" s="294"/>
      <c r="B11" s="295"/>
      <c r="C11" s="74"/>
      <c r="D11" s="75" t="s">
        <v>49</v>
      </c>
      <c r="E11" s="75" t="s">
        <v>49</v>
      </c>
      <c r="F11" s="80" t="s">
        <v>49</v>
      </c>
      <c r="G11" s="78" t="s">
        <v>51</v>
      </c>
      <c r="H11" s="81" t="s">
        <v>51</v>
      </c>
      <c r="I11" s="79"/>
      <c r="J11" s="79"/>
      <c r="K11" s="80"/>
      <c r="L11" s="74"/>
      <c r="M11" s="76"/>
      <c r="N11" s="75"/>
      <c r="O11" s="75"/>
      <c r="P11" s="77"/>
      <c r="Q11" s="74"/>
      <c r="R11" s="75"/>
      <c r="S11" s="75"/>
      <c r="T11" s="77"/>
      <c r="U11" s="74"/>
      <c r="V11" s="79" t="s">
        <v>49</v>
      </c>
      <c r="W11" s="79" t="s">
        <v>49</v>
      </c>
      <c r="X11" s="80"/>
      <c r="Y11" s="74"/>
      <c r="Z11" s="76"/>
      <c r="AA11" s="75"/>
      <c r="AB11" s="75"/>
      <c r="AC11" s="77"/>
      <c r="AD11" s="74"/>
      <c r="AE11" s="75"/>
      <c r="AF11" s="75"/>
      <c r="AG11" s="77"/>
      <c r="AH11" s="74"/>
      <c r="AI11" s="75"/>
      <c r="AJ11" s="79"/>
      <c r="AK11" s="80"/>
      <c r="AL11" s="78"/>
      <c r="AM11" s="81"/>
      <c r="AN11" s="79" t="s">
        <v>53</v>
      </c>
      <c r="AO11" s="79" t="s">
        <v>53</v>
      </c>
      <c r="AP11" s="80" t="s">
        <v>53</v>
      </c>
      <c r="AQ11" s="78" t="s">
        <v>53</v>
      </c>
      <c r="AR11" s="79" t="s">
        <v>53</v>
      </c>
      <c r="AS11" s="79" t="s">
        <v>53</v>
      </c>
      <c r="AT11" s="80"/>
      <c r="AU11" s="74"/>
      <c r="AV11" s="75"/>
      <c r="AW11" s="75"/>
      <c r="AX11" s="75"/>
      <c r="AY11" s="77"/>
      <c r="AZ11" s="98"/>
      <c r="BA11" s="99"/>
      <c r="BB11" s="99"/>
    </row>
    <row r="12" spans="1:54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</row>
    <row r="13" spans="1:54" ht="20.25" x14ac:dyDescent="0.3">
      <c r="A13" s="54"/>
      <c r="B13" s="297" t="s">
        <v>54</v>
      </c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ht="15.75" thickBo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x14ac:dyDescent="0.25">
      <c r="A15" s="1"/>
      <c r="B15" s="1"/>
      <c r="C15" s="288"/>
      <c r="D15" s="289"/>
      <c r="E15" s="1"/>
      <c r="F15" s="285" t="s">
        <v>55</v>
      </c>
      <c r="G15" s="285"/>
      <c r="H15" s="285"/>
      <c r="I15" s="285"/>
      <c r="J15" s="285"/>
      <c r="K15" s="285"/>
      <c r="L15" s="285"/>
      <c r="M15" s="285"/>
      <c r="N15" s="101"/>
      <c r="O15" s="1"/>
      <c r="P15" s="288" t="s">
        <v>49</v>
      </c>
      <c r="Q15" s="289"/>
      <c r="R15" s="1"/>
      <c r="S15" s="285" t="s">
        <v>56</v>
      </c>
      <c r="T15" s="285"/>
      <c r="U15" s="285"/>
      <c r="V15" s="285"/>
      <c r="W15" s="285"/>
      <c r="X15" s="285"/>
      <c r="Y15" s="285"/>
      <c r="Z15" s="1"/>
      <c r="AA15" s="1"/>
      <c r="AB15" s="286"/>
      <c r="AC15" s="286"/>
      <c r="AD15" s="8"/>
      <c r="AE15" s="296"/>
      <c r="AF15" s="296"/>
      <c r="AG15" s="296"/>
      <c r="AH15" s="296"/>
      <c r="AI15" s="296"/>
      <c r="AJ15" s="296"/>
      <c r="AK15" s="296"/>
      <c r="AL15" s="1"/>
      <c r="AM15" s="288" t="s">
        <v>53</v>
      </c>
      <c r="AN15" s="289"/>
      <c r="AO15" s="1"/>
      <c r="AP15" s="285" t="s">
        <v>6</v>
      </c>
      <c r="AQ15" s="285"/>
      <c r="AR15" s="285"/>
      <c r="AS15" s="285"/>
      <c r="AT15" s="285"/>
      <c r="AU15" s="285"/>
      <c r="AV15" s="1"/>
      <c r="AW15" s="1"/>
      <c r="AX15" s="286"/>
      <c r="AY15" s="286"/>
      <c r="AZ15" s="1"/>
      <c r="BA15" s="287"/>
      <c r="BB15" s="287"/>
    </row>
    <row r="16" spans="1:54" ht="28.5" customHeight="1" thickBot="1" x14ac:dyDescent="0.3">
      <c r="A16" s="1"/>
      <c r="B16" s="1"/>
      <c r="C16" s="290"/>
      <c r="D16" s="291"/>
      <c r="E16" s="1"/>
      <c r="F16" s="285"/>
      <c r="G16" s="285"/>
      <c r="H16" s="285"/>
      <c r="I16" s="285"/>
      <c r="J16" s="285"/>
      <c r="K16" s="285"/>
      <c r="L16" s="285"/>
      <c r="M16" s="285"/>
      <c r="N16" s="101"/>
      <c r="O16" s="1"/>
      <c r="P16" s="290"/>
      <c r="Q16" s="291"/>
      <c r="R16" s="1"/>
      <c r="S16" s="285"/>
      <c r="T16" s="285"/>
      <c r="U16" s="285"/>
      <c r="V16" s="285"/>
      <c r="W16" s="285"/>
      <c r="X16" s="285"/>
      <c r="Y16" s="285"/>
      <c r="Z16" s="1"/>
      <c r="AA16" s="1"/>
      <c r="AB16" s="286"/>
      <c r="AC16" s="286"/>
      <c r="AD16" s="8"/>
      <c r="AE16" s="296"/>
      <c r="AF16" s="296"/>
      <c r="AG16" s="296"/>
      <c r="AH16" s="296"/>
      <c r="AI16" s="296"/>
      <c r="AJ16" s="296"/>
      <c r="AK16" s="296"/>
      <c r="AL16" s="1"/>
      <c r="AM16" s="290"/>
      <c r="AN16" s="291"/>
      <c r="AO16" s="1"/>
      <c r="AP16" s="285"/>
      <c r="AQ16" s="285"/>
      <c r="AR16" s="285"/>
      <c r="AS16" s="285"/>
      <c r="AT16" s="285"/>
      <c r="AU16" s="285"/>
      <c r="AV16" s="1"/>
      <c r="AW16" s="1"/>
      <c r="AX16" s="286"/>
      <c r="AY16" s="286"/>
      <c r="AZ16" s="1"/>
      <c r="BA16" s="287"/>
      <c r="BB16" s="287"/>
    </row>
    <row r="17" spans="1:54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8"/>
      <c r="AY17" s="8"/>
      <c r="AZ17" s="1"/>
      <c r="BA17" s="1"/>
      <c r="BB17" s="1"/>
    </row>
    <row r="18" spans="1:54" x14ac:dyDescent="0.25">
      <c r="A18" s="1"/>
      <c r="B18" s="1"/>
      <c r="C18" s="288" t="s">
        <v>48</v>
      </c>
      <c r="D18" s="289"/>
      <c r="E18" s="1"/>
      <c r="F18" s="285" t="s">
        <v>57</v>
      </c>
      <c r="G18" s="285"/>
      <c r="H18" s="285"/>
      <c r="I18" s="285"/>
      <c r="J18" s="285"/>
      <c r="K18" s="285"/>
      <c r="L18" s="285"/>
      <c r="M18" s="285"/>
      <c r="N18" s="1"/>
      <c r="O18" s="1"/>
      <c r="P18" s="288" t="s">
        <v>51</v>
      </c>
      <c r="Q18" s="289"/>
      <c r="R18" s="1"/>
      <c r="S18" s="285" t="s">
        <v>68</v>
      </c>
      <c r="T18" s="285"/>
      <c r="U18" s="285"/>
      <c r="V18" s="285"/>
      <c r="W18" s="285"/>
      <c r="X18" s="285"/>
      <c r="Y18" s="285"/>
      <c r="Z18" s="1"/>
      <c r="AA18" s="1"/>
      <c r="AB18" s="288" t="s">
        <v>52</v>
      </c>
      <c r="AC18" s="289"/>
      <c r="AD18" s="1"/>
      <c r="AE18" s="285" t="s">
        <v>30</v>
      </c>
      <c r="AF18" s="285"/>
      <c r="AG18" s="285"/>
      <c r="AH18" s="285"/>
      <c r="AI18" s="285"/>
      <c r="AJ18" s="285"/>
      <c r="AK18" s="1"/>
      <c r="AL18" s="1"/>
      <c r="AM18" s="288" t="s">
        <v>50</v>
      </c>
      <c r="AN18" s="289"/>
      <c r="AO18" s="1"/>
      <c r="AP18" s="285" t="s">
        <v>58</v>
      </c>
      <c r="AQ18" s="285"/>
      <c r="AR18" s="285"/>
      <c r="AS18" s="285"/>
      <c r="AT18" s="285"/>
      <c r="AU18" s="285"/>
      <c r="AV18" s="1"/>
      <c r="AW18" s="1"/>
      <c r="AX18" s="286"/>
      <c r="AY18" s="286"/>
      <c r="AZ18" s="1"/>
      <c r="BA18" s="285"/>
      <c r="BB18" s="285"/>
    </row>
    <row r="19" spans="1:54" ht="27.75" customHeight="1" thickBot="1" x14ac:dyDescent="0.3">
      <c r="A19" s="1"/>
      <c r="B19" s="1"/>
      <c r="C19" s="290"/>
      <c r="D19" s="291"/>
      <c r="E19" s="1"/>
      <c r="F19" s="285"/>
      <c r="G19" s="285"/>
      <c r="H19" s="285"/>
      <c r="I19" s="285"/>
      <c r="J19" s="285"/>
      <c r="K19" s="285"/>
      <c r="L19" s="285"/>
      <c r="M19" s="285"/>
      <c r="N19" s="1"/>
      <c r="O19" s="1"/>
      <c r="P19" s="290"/>
      <c r="Q19" s="291"/>
      <c r="R19" s="1"/>
      <c r="S19" s="285"/>
      <c r="T19" s="285"/>
      <c r="U19" s="285"/>
      <c r="V19" s="285"/>
      <c r="W19" s="285"/>
      <c r="X19" s="285"/>
      <c r="Y19" s="285"/>
      <c r="Z19" s="1"/>
      <c r="AA19" s="1"/>
      <c r="AB19" s="290"/>
      <c r="AC19" s="291"/>
      <c r="AD19" s="1"/>
      <c r="AE19" s="285"/>
      <c r="AF19" s="285"/>
      <c r="AG19" s="285"/>
      <c r="AH19" s="285"/>
      <c r="AI19" s="285"/>
      <c r="AJ19" s="285"/>
      <c r="AK19" s="1"/>
      <c r="AL19" s="1"/>
      <c r="AM19" s="290"/>
      <c r="AN19" s="291"/>
      <c r="AO19" s="1"/>
      <c r="AP19" s="285"/>
      <c r="AQ19" s="285"/>
      <c r="AR19" s="285"/>
      <c r="AS19" s="285"/>
      <c r="AT19" s="285"/>
      <c r="AU19" s="285"/>
      <c r="AV19" s="1"/>
      <c r="AW19" s="1"/>
      <c r="AX19" s="286"/>
      <c r="AY19" s="286"/>
      <c r="AZ19" s="1"/>
      <c r="BA19" s="285"/>
      <c r="BB19" s="285"/>
    </row>
    <row r="20" spans="1:54" x14ac:dyDescent="0.25">
      <c r="A20" s="1"/>
      <c r="B20" s="1"/>
      <c r="C20" s="1"/>
      <c r="D20" s="1"/>
      <c r="E20" s="1"/>
      <c r="F20" s="285"/>
      <c r="G20" s="285"/>
      <c r="H20" s="285"/>
      <c r="I20" s="285"/>
      <c r="J20" s="285"/>
      <c r="K20" s="285"/>
      <c r="L20" s="285"/>
      <c r="M20" s="28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</row>
  </sheetData>
  <mergeCells count="38">
    <mergeCell ref="A1:BB1"/>
    <mergeCell ref="A3:B5"/>
    <mergeCell ref="C3:F3"/>
    <mergeCell ref="G3:K3"/>
    <mergeCell ref="L3:P3"/>
    <mergeCell ref="Q3:T3"/>
    <mergeCell ref="U3:X3"/>
    <mergeCell ref="Y3:AC3"/>
    <mergeCell ref="AD3:AG3"/>
    <mergeCell ref="AH3:AK3"/>
    <mergeCell ref="AL3:AP3"/>
    <mergeCell ref="AQ3:AT3"/>
    <mergeCell ref="AU3:AY3"/>
    <mergeCell ref="AZ3:BB3"/>
    <mergeCell ref="A6:B7"/>
    <mergeCell ref="AE15:AK16"/>
    <mergeCell ref="AM15:AN16"/>
    <mergeCell ref="A8:B9"/>
    <mergeCell ref="A10:B11"/>
    <mergeCell ref="B13:M13"/>
    <mergeCell ref="C15:D16"/>
    <mergeCell ref="F15:M16"/>
    <mergeCell ref="AP15:AU16"/>
    <mergeCell ref="AX15:AY16"/>
    <mergeCell ref="BA15:BB16"/>
    <mergeCell ref="C18:D19"/>
    <mergeCell ref="F18:M20"/>
    <mergeCell ref="P18:Q19"/>
    <mergeCell ref="S18:Y19"/>
    <mergeCell ref="AB18:AC19"/>
    <mergeCell ref="AE18:AJ19"/>
    <mergeCell ref="AM18:AN19"/>
    <mergeCell ref="AP18:AU19"/>
    <mergeCell ref="AX18:AY19"/>
    <mergeCell ref="BA18:BB19"/>
    <mergeCell ref="P15:Q16"/>
    <mergeCell ref="S15:Y16"/>
    <mergeCell ref="AB15:AC16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A13" workbookViewId="0">
      <selection activeCell="J28" sqref="J28:P28"/>
    </sheetView>
  </sheetViews>
  <sheetFormatPr defaultRowHeight="15" x14ac:dyDescent="0.25"/>
  <cols>
    <col min="9" max="9" width="2.28515625" customWidth="1"/>
    <col min="14" max="14" width="9.140625" customWidth="1"/>
  </cols>
  <sheetData>
    <row r="1" spans="1:16" x14ac:dyDescent="0.25">
      <c r="A1" s="315" t="s">
        <v>101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1"/>
      <c r="O1" s="1"/>
      <c r="P1" s="1"/>
    </row>
    <row r="2" spans="1:16" x14ac:dyDescent="0.2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"/>
      <c r="O2" s="1"/>
      <c r="P2" s="1"/>
    </row>
    <row r="3" spans="1:16" x14ac:dyDescent="0.25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3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16" t="s">
        <v>99</v>
      </c>
      <c r="M6" s="316"/>
      <c r="N6" s="316"/>
      <c r="O6" s="316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16"/>
      <c r="M7" s="316"/>
      <c r="N7" s="316"/>
      <c r="O7" s="316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16"/>
      <c r="M8" s="316"/>
      <c r="N8" s="316"/>
      <c r="O8" s="316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16"/>
      <c r="M9" s="316"/>
      <c r="N9" s="316"/>
      <c r="O9" s="316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315" t="s">
        <v>70</v>
      </c>
      <c r="D15" s="315"/>
      <c r="E15" s="315"/>
      <c r="F15" s="315"/>
      <c r="G15" s="315"/>
      <c r="H15" s="315"/>
      <c r="I15" s="315"/>
      <c r="J15" s="315"/>
      <c r="K15" s="315"/>
      <c r="L15" s="315"/>
      <c r="M15" s="1"/>
      <c r="N15" s="1"/>
      <c r="O15" s="1"/>
      <c r="P15" s="1"/>
    </row>
    <row r="16" spans="1:16" ht="1.5" customHeight="1" x14ac:dyDescent="0.25">
      <c r="A16" s="1"/>
      <c r="B16" s="1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1"/>
      <c r="N16" s="1"/>
      <c r="O16" s="1"/>
      <c r="P16" s="1"/>
    </row>
    <row r="17" spans="1:16" x14ac:dyDescent="0.25">
      <c r="A17" s="1"/>
      <c r="B17" s="1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1"/>
      <c r="N17" s="1"/>
      <c r="O17" s="1"/>
      <c r="P17" s="1"/>
    </row>
    <row r="18" spans="1:16" x14ac:dyDescent="0.25">
      <c r="A18" s="1"/>
      <c r="B18" s="1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1"/>
      <c r="N18" s="1"/>
      <c r="O18" s="1"/>
      <c r="P18" s="1"/>
    </row>
    <row r="19" spans="1:16" x14ac:dyDescent="0.25">
      <c r="A19" s="1"/>
      <c r="B19" s="1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1"/>
      <c r="N19" s="1"/>
      <c r="O19" s="1"/>
      <c r="P19" s="1"/>
    </row>
    <row r="20" spans="1:16" x14ac:dyDescent="0.25">
      <c r="A20" s="1"/>
      <c r="B20" s="1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1"/>
      <c r="N20" s="1"/>
      <c r="O20" s="1"/>
      <c r="P20" s="1"/>
    </row>
    <row r="21" spans="1:16" x14ac:dyDescent="0.25">
      <c r="A21" s="1"/>
      <c r="B21" s="1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1"/>
      <c r="N21" s="1"/>
      <c r="O21" s="1"/>
      <c r="P21" s="1"/>
    </row>
    <row r="22" spans="1:16" x14ac:dyDescent="0.25">
      <c r="A22" s="1"/>
      <c r="B22" s="1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314" t="s">
        <v>102</v>
      </c>
      <c r="K27" s="314"/>
      <c r="L27" s="314"/>
      <c r="M27" s="314"/>
      <c r="N27" s="314"/>
      <c r="O27" s="314"/>
      <c r="P27" s="314"/>
    </row>
    <row r="28" spans="1:16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314" t="s">
        <v>103</v>
      </c>
      <c r="K28" s="314"/>
      <c r="L28" s="314"/>
      <c r="M28" s="314"/>
      <c r="N28" s="314"/>
      <c r="O28" s="314"/>
      <c r="P28" s="314"/>
    </row>
    <row r="29" spans="1:1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317" t="s">
        <v>71</v>
      </c>
      <c r="K29" s="317"/>
      <c r="L29" s="317"/>
      <c r="M29" s="317"/>
      <c r="N29" s="317"/>
      <c r="O29" s="317"/>
      <c r="P29" s="317"/>
    </row>
    <row r="30" spans="1:16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314" t="s">
        <v>59</v>
      </c>
      <c r="K30" s="314"/>
      <c r="L30" s="314"/>
      <c r="M30" s="314"/>
      <c r="N30" s="314"/>
      <c r="O30" s="314"/>
      <c r="P30" s="314"/>
    </row>
    <row r="31" spans="1:16" ht="55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317" t="s">
        <v>100</v>
      </c>
      <c r="K31" s="317"/>
      <c r="L31" s="317"/>
      <c r="M31" s="317"/>
      <c r="N31" s="317"/>
      <c r="O31" s="317"/>
      <c r="P31" s="104"/>
    </row>
    <row r="32" spans="1:16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314"/>
      <c r="K32" s="314"/>
      <c r="L32" s="314"/>
      <c r="M32" s="314"/>
      <c r="N32" s="314"/>
      <c r="O32" s="314"/>
      <c r="P32" s="314"/>
    </row>
  </sheetData>
  <mergeCells count="9">
    <mergeCell ref="J30:P30"/>
    <mergeCell ref="J32:P32"/>
    <mergeCell ref="A1:M3"/>
    <mergeCell ref="L6:O9"/>
    <mergeCell ref="C15:L22"/>
    <mergeCell ref="J27:P27"/>
    <mergeCell ref="J28:P28"/>
    <mergeCell ref="J29:P29"/>
    <mergeCell ref="J31:O31"/>
  </mergeCells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C5" sqref="C5"/>
    </sheetView>
  </sheetViews>
  <sheetFormatPr defaultRowHeight="15" x14ac:dyDescent="0.25"/>
  <cols>
    <col min="9" max="9" width="3.5703125" customWidth="1"/>
    <col min="10" max="10" width="13.42578125" hidden="1" customWidth="1"/>
  </cols>
  <sheetData>
    <row r="1" spans="1:11" ht="16.5" thickBot="1" x14ac:dyDescent="0.3">
      <c r="A1" s="318" t="s">
        <v>63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86.25" customHeight="1" x14ac:dyDescent="0.25">
      <c r="A2" s="319" t="s">
        <v>8</v>
      </c>
      <c r="B2" s="319" t="s">
        <v>31</v>
      </c>
      <c r="C2" s="319" t="s">
        <v>32</v>
      </c>
      <c r="D2" s="319" t="s">
        <v>67</v>
      </c>
      <c r="E2" s="319" t="s">
        <v>21</v>
      </c>
      <c r="F2" s="319" t="s">
        <v>9</v>
      </c>
      <c r="G2" s="319" t="s">
        <v>13</v>
      </c>
      <c r="H2" s="321" t="s">
        <v>6</v>
      </c>
      <c r="I2" s="322"/>
      <c r="J2" s="323"/>
      <c r="K2" s="333" t="s">
        <v>33</v>
      </c>
    </row>
    <row r="3" spans="1:11" ht="51.75" customHeight="1" thickBot="1" x14ac:dyDescent="0.3">
      <c r="A3" s="320"/>
      <c r="B3" s="320"/>
      <c r="C3" s="320"/>
      <c r="D3" s="320"/>
      <c r="E3" s="320"/>
      <c r="F3" s="320"/>
      <c r="G3" s="320"/>
      <c r="H3" s="324"/>
      <c r="I3" s="325"/>
      <c r="J3" s="326"/>
      <c r="K3" s="334"/>
    </row>
    <row r="4" spans="1:11" ht="15.75" thickBot="1" x14ac:dyDescent="0.3">
      <c r="A4" s="47">
        <v>1</v>
      </c>
      <c r="B4" s="48">
        <v>148</v>
      </c>
      <c r="C4" s="48">
        <v>0</v>
      </c>
      <c r="D4" s="48">
        <v>36</v>
      </c>
      <c r="E4" s="48">
        <v>12</v>
      </c>
      <c r="F4" s="48">
        <v>36</v>
      </c>
      <c r="G4" s="156">
        <v>594</v>
      </c>
      <c r="H4" s="327">
        <v>0</v>
      </c>
      <c r="I4" s="328"/>
      <c r="J4" s="329"/>
      <c r="K4" s="154">
        <v>826</v>
      </c>
    </row>
    <row r="5" spans="1:11" ht="15.75" thickBot="1" x14ac:dyDescent="0.3">
      <c r="A5" s="47">
        <v>2</v>
      </c>
      <c r="B5" s="48">
        <v>160</v>
      </c>
      <c r="C5" s="48">
        <v>0</v>
      </c>
      <c r="D5" s="48">
        <v>144</v>
      </c>
      <c r="E5" s="48">
        <v>10</v>
      </c>
      <c r="F5" s="48">
        <v>30</v>
      </c>
      <c r="G5" s="156">
        <v>570</v>
      </c>
      <c r="H5" s="327">
        <v>0</v>
      </c>
      <c r="I5" s="328"/>
      <c r="J5" s="329"/>
      <c r="K5" s="157">
        <v>914</v>
      </c>
    </row>
    <row r="6" spans="1:11" ht="15.75" thickBot="1" x14ac:dyDescent="0.3">
      <c r="A6" s="47">
        <v>3</v>
      </c>
      <c r="B6" s="48">
        <v>152</v>
      </c>
      <c r="C6" s="48">
        <v>0</v>
      </c>
      <c r="D6" s="48">
        <v>72</v>
      </c>
      <c r="E6" s="48">
        <v>6</v>
      </c>
      <c r="F6" s="48">
        <v>18</v>
      </c>
      <c r="G6" s="156">
        <v>748</v>
      </c>
      <c r="H6" s="327">
        <v>216</v>
      </c>
      <c r="I6" s="328"/>
      <c r="J6" s="329"/>
      <c r="K6" s="155">
        <v>1212</v>
      </c>
    </row>
    <row r="7" spans="1:11" ht="15.75" thickBot="1" x14ac:dyDescent="0.3">
      <c r="A7" s="47" t="s">
        <v>3</v>
      </c>
      <c r="B7" s="48">
        <v>360</v>
      </c>
      <c r="C7" s="48">
        <v>0</v>
      </c>
      <c r="D7" s="48">
        <v>252</v>
      </c>
      <c r="E7" s="48">
        <v>28</v>
      </c>
      <c r="F7" s="48">
        <v>84</v>
      </c>
      <c r="G7" s="156">
        <v>1912</v>
      </c>
      <c r="H7" s="330">
        <v>216</v>
      </c>
      <c r="I7" s="331"/>
      <c r="J7" s="332"/>
      <c r="K7" s="155">
        <v>2952</v>
      </c>
    </row>
  </sheetData>
  <mergeCells count="14">
    <mergeCell ref="H4:J4"/>
    <mergeCell ref="H5:J5"/>
    <mergeCell ref="H6:J6"/>
    <mergeCell ref="H7:J7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учебный план</vt:lpstr>
      <vt:lpstr>Календарный график</vt:lpstr>
      <vt:lpstr>Титульный лист</vt:lpstr>
      <vt:lpstr>Сводные данные по бюджету</vt:lpstr>
      <vt:lpstr>'учебный план'!Область_печати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Учебная часть</cp:lastModifiedBy>
  <cp:lastPrinted>2024-08-06T07:55:05Z</cp:lastPrinted>
  <dcterms:created xsi:type="dcterms:W3CDTF">2013-02-28T10:59:40Z</dcterms:created>
  <dcterms:modified xsi:type="dcterms:W3CDTF">2025-10-07T08:05:13Z</dcterms:modified>
</cp:coreProperties>
</file>